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招投标\项目\院网采购\GM20220061南通市技能大师工作室、省教学名师工作室建设项目\"/>
    </mc:Choice>
  </mc:AlternateContent>
  <xr:revisionPtr revIDLastSave="0" documentId="13_ncr:1_{CC32014E-6FB4-43F4-B966-F2FACA496D2E}" xr6:coauthVersionLast="47" xr6:coauthVersionMax="47" xr10:uidLastSave="{00000000-0000-0000-0000-000000000000}"/>
  <bookViews>
    <workbookView xWindow="285" yWindow="420" windowWidth="24795" windowHeight="154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40" i="1" s="1"/>
</calcChain>
</file>

<file path=xl/sharedStrings.xml><?xml version="1.0" encoding="utf-8"?>
<sst xmlns="http://schemas.openxmlformats.org/spreadsheetml/2006/main" count="107" uniqueCount="86">
  <si>
    <t>南通市技能大师工作室、省教学名师工作室建设清单</t>
    <phoneticPr fontId="2" type="noConversion"/>
  </si>
  <si>
    <t>项目名称</t>
    <phoneticPr fontId="2" type="noConversion"/>
  </si>
  <si>
    <t>物资名称</t>
  </si>
  <si>
    <t>型号及规格</t>
  </si>
  <si>
    <t>单位</t>
  </si>
  <si>
    <t>计划数</t>
  </si>
  <si>
    <t>单价</t>
  </si>
  <si>
    <t>金额</t>
  </si>
  <si>
    <t>备注</t>
  </si>
  <si>
    <t>专用设备</t>
    <phoneticPr fontId="2" type="noConversion"/>
  </si>
  <si>
    <t>西门子PLC实训装置
工作站</t>
    <phoneticPr fontId="2" type="noConversion"/>
  </si>
  <si>
    <t>西门子触摸屏、西门子1215PLC、西门子变频器（1215PLc、16点输入输出扩展模块、V20 变频器220V/0.75KW、触摸屏（6av2123-2jb03-0ax0 hmiktp900）、V90驱动（6SL32-5FE10-8UF0）、电机（1FL6042-2AF21-1MB1）、编码器、成品线）；ThinkPad X1 Nano：英特尔Evo平台 13英寸轻薄笔记本电脑/12代i7/16G/512G/08CD/纹理黑,含专业版原装包，蓝牙鼠标1套；绿联Type-C九合一扩展坞1个;闪迪E30-480G固态移动硬盘1块</t>
    <phoneticPr fontId="2" type="noConversion"/>
  </si>
  <si>
    <t>恒温电烙铁</t>
  </si>
  <si>
    <t>快克969A官方标配</t>
  </si>
  <si>
    <t>套</t>
  </si>
  <si>
    <t>树莓派机械臂实训装置</t>
  </si>
  <si>
    <t>ArmPiFpV开源AI视觉识别机械臂Python、STM32两轮平衡小车</t>
  </si>
  <si>
    <t>无人机</t>
  </si>
  <si>
    <t>DJIAIr2S畅飞套装</t>
  </si>
  <si>
    <t>示波器</t>
  </si>
  <si>
    <t>优利德双通道utd2102cex，1G采样率</t>
  </si>
  <si>
    <t>台</t>
  </si>
  <si>
    <t>设计比赛专用绘图板</t>
  </si>
  <si>
    <t>汽车维修专用解码器</t>
  </si>
  <si>
    <t>奔驰汽车专用解码器</t>
  </si>
  <si>
    <t>志华科技</t>
    <phoneticPr fontId="2" type="noConversion"/>
  </si>
  <si>
    <t>宝马汽车专用解码器</t>
  </si>
  <si>
    <t>奥迪、大众汽车专用解码器</t>
  </si>
  <si>
    <t>汽车烟雾测漏仪</t>
  </si>
  <si>
    <t>SDT205</t>
  </si>
  <si>
    <t>防盗匹配仪</t>
    <phoneticPr fontId="2" type="noConversion"/>
  </si>
  <si>
    <t>X-431PRO V5.0 汽车防盗匹配仪专家版</t>
    <phoneticPr fontId="2" type="noConversion"/>
  </si>
  <si>
    <t>只</t>
  </si>
  <si>
    <t>元征科技</t>
    <phoneticPr fontId="2" type="noConversion"/>
  </si>
  <si>
    <t>气缸漏气量测量仪</t>
  </si>
  <si>
    <t>博世OTC5609C</t>
  </si>
  <si>
    <t>汽车进气油路免拆吊瓶清洗工具</t>
    <phoneticPr fontId="2" type="noConversion"/>
  </si>
  <si>
    <t>顶配款吊瓶套装</t>
    <phoneticPr fontId="2" type="noConversion"/>
  </si>
  <si>
    <t>套</t>
    <phoneticPr fontId="2" type="noConversion"/>
  </si>
  <si>
    <t>汽车燃油压力表</t>
  </si>
  <si>
    <t>TU443豪华款燃油压力表套装</t>
  </si>
  <si>
    <t>帽式机油滤清器套筒扳手套件</t>
  </si>
  <si>
    <t>世达09705  25件套</t>
  </si>
  <si>
    <t>蓄电池检测仪</t>
  </si>
  <si>
    <t xml:space="preserve">元征BST-500 </t>
  </si>
  <si>
    <t>汽车维修工作站</t>
    <phoneticPr fontId="2" type="noConversion"/>
  </si>
  <si>
    <t>畅易汽车维修资料库技师版及配套硬件设施（ThinkPad X1 Nano：
英特尔Evo平台 13英寸/12代i7/16G/512G/08CD/纹理黑,含专业版原装包，蓝牙鼠标1套；绿联Type-C九合一扩展坞1个；闪迪E30-480G固态移动硬盘1块； DELL 7090MT:（1）CPU：≥Intel I7-11700处理器； （2）内存：≥16G DDR5 4000MHz内存，最大可支持128G内存；（3）硬盘 ≥256GB SSD；</t>
    <phoneticPr fontId="2" type="noConversion"/>
  </si>
  <si>
    <t>工作室改造</t>
    <phoneticPr fontId="2" type="noConversion"/>
  </si>
  <si>
    <t>许晓峰工作室改造</t>
    <phoneticPr fontId="2" type="noConversion"/>
  </si>
  <si>
    <t>平方</t>
  </si>
  <si>
    <t>于丹工作室改造</t>
    <phoneticPr fontId="2" type="noConversion"/>
  </si>
  <si>
    <t>项</t>
  </si>
  <si>
    <t>㎡</t>
  </si>
  <si>
    <t>严志国工作室改造</t>
    <phoneticPr fontId="2" type="noConversion"/>
  </si>
  <si>
    <t>弱电：1、千兆无线路由器一台。
2、TL-WDN5200无线网卡4张。
3、六类非屏蔽网线60米。
4、六类非屏蔽水晶头。
5、12米成品HDMI线；</t>
    <phoneticPr fontId="2" type="noConversion"/>
  </si>
  <si>
    <t xml:space="preserve">强电：1、86明盒8个；
2、五口电源面板8个；
3、3*2.5mm²护套线一卷（50米/卷）；
4、6位1.8总控拖线板5个；
5、LED灯90*10cm，6盏 </t>
    <phoneticPr fontId="2" type="noConversion"/>
  </si>
  <si>
    <t>工作站</t>
    <phoneticPr fontId="2" type="noConversion"/>
  </si>
  <si>
    <t>ThinkPad X1 Nano：
英特尔Evo平台 13英寸轻薄笔记本电脑/12代i7/16G/512G/08CD/纹理黑,含专业版原装包，蓝牙鼠标1套；绿联Type-C九合一扩展坞1个;闪迪E30-480G固态移动硬盘1块；惠普2606SDW A4黑白激光打印机 多功能一体机 无线打印复印扫描</t>
    <phoneticPr fontId="2" type="noConversion"/>
  </si>
  <si>
    <t>办公用品</t>
    <phoneticPr fontId="2" type="noConversion"/>
  </si>
  <si>
    <t>打印机</t>
    <phoneticPr fontId="2" type="noConversion"/>
  </si>
  <si>
    <t>惠普2606SDW A4黑白激光打印机 多功能一体机 无线打印复印扫描</t>
    <phoneticPr fontId="2" type="noConversion"/>
  </si>
  <si>
    <t>台</t>
    <phoneticPr fontId="2" type="noConversion"/>
  </si>
  <si>
    <t>京瓷 ECOSYS P4135DN:
黑白A3幅面；打印速度：A4 35页/分钟；自动双面打印；网络版</t>
    <phoneticPr fontId="2" type="noConversion"/>
  </si>
  <si>
    <t>投影机+幕布</t>
    <phoneticPr fontId="2" type="noConversion"/>
  </si>
  <si>
    <t>1、华录方糖U3 投影机/3100流明/1920×1080分辨率/ 一台
2、红叶120寸电动遥控幕布16:9一个 
3、投影机吊装支架一个</t>
    <phoneticPr fontId="2" type="noConversion"/>
  </si>
  <si>
    <t>投影仪+幕布</t>
    <phoneticPr fontId="2" type="noConversion"/>
  </si>
  <si>
    <t>大眼橙NEW X7D家用投影仪高清0.47芯片1080P家庭影院无线wifi手机投屏3D办公投影机 NEWX7D+支架+3D眼镜+100寸便携幕布</t>
  </si>
  <si>
    <t>文件柜</t>
    <phoneticPr fontId="2" type="noConversion"/>
  </si>
  <si>
    <t>个</t>
    <phoneticPr fontId="2" type="noConversion"/>
  </si>
  <si>
    <t>文件橱</t>
    <phoneticPr fontId="2" type="noConversion"/>
  </si>
  <si>
    <t>只</t>
    <phoneticPr fontId="2" type="noConversion"/>
  </si>
  <si>
    <t>实习桌</t>
  </si>
  <si>
    <t>合计</t>
    <phoneticPr fontId="2" type="noConversion"/>
  </si>
  <si>
    <t>基础改造
1、窗帘：遮光布8米*2.7米  
2、罗马杆5米。    
3、强化复合地板12mm，45㎡  
4、踢脚线木质，30米。
5、挂架置物架金属
6、铝方通吊顶</t>
    <phoneticPr fontId="2" type="noConversion"/>
  </si>
  <si>
    <t>工业设计比赛专用（品牌型号）</t>
    <phoneticPr fontId="2" type="noConversion"/>
  </si>
  <si>
    <t>强化复合地板12mm，面积72㎡</t>
    <phoneticPr fontId="2" type="noConversion"/>
  </si>
  <si>
    <t>吊顶、灯具（LED灯90*10cm，6盏 ）</t>
    <phoneticPr fontId="2" type="noConversion"/>
  </si>
  <si>
    <t xml:space="preserve">文化布置：两面墙12㎡（雪弗板+亚克力面）不锈钢牌（60*40mm)
</t>
    <phoneticPr fontId="2" type="noConversion"/>
  </si>
  <si>
    <t>强化复合地板12mm,50㎡</t>
    <phoneticPr fontId="2" type="noConversion"/>
  </si>
  <si>
    <t>文化建设：两面墙10㎡（雪弗板+亚克力面）不锈钢牌（60*40mm)</t>
    <phoneticPr fontId="2" type="noConversion"/>
  </si>
  <si>
    <t>850*390*920mm厚款 ，铁皮材质（带橱带抽屉）</t>
    <phoneticPr fontId="2" type="noConversion"/>
  </si>
  <si>
    <t>850*430*1800*1.0，铁皮材质（带橱带抽屉）</t>
    <phoneticPr fontId="2" type="noConversion"/>
  </si>
  <si>
    <t>文化展板：（雪弗板+亚克力面）不锈钢牌（60*40mm)</t>
    <phoneticPr fontId="2" type="noConversion"/>
  </si>
  <si>
    <t>1600*800mm 椅子4张，免漆板（颗粒板）</t>
    <phoneticPr fontId="2" type="noConversion"/>
  </si>
  <si>
    <t>百叶窗帘20㎡（铝合金百叶窗）</t>
    <phoneticPr fontId="2" type="noConversion"/>
  </si>
  <si>
    <t>强弱电建设：强弱电布线（50㎡）、路由器1个、五口插座6个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</si>
</sst>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top" wrapText="1"/>
    </xf>
    <xf numFmtId="0" fontId="5" fillId="0" borderId="15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>
      <alignment vertical="center"/>
    </xf>
    <xf numFmtId="0" fontId="5" fillId="0" borderId="14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workbookViewId="0">
      <selection activeCell="L10" sqref="L10"/>
    </sheetView>
  </sheetViews>
  <sheetFormatPr defaultRowHeight="14.25" x14ac:dyDescent="0.2"/>
  <cols>
    <col min="2" max="2" width="19" style="1" customWidth="1"/>
    <col min="3" max="3" width="65.875" customWidth="1"/>
    <col min="4" max="4" width="12.25" customWidth="1"/>
    <col min="5" max="5" width="13.125" customWidth="1"/>
    <col min="8" max="8" width="9.5" customWidth="1"/>
  </cols>
  <sheetData>
    <row r="1" spans="1:12" ht="23.25" x14ac:dyDescent="0.2">
      <c r="A1" s="43" t="s">
        <v>0</v>
      </c>
      <c r="B1" s="44"/>
      <c r="C1" s="44"/>
      <c r="D1" s="44"/>
      <c r="E1" s="44"/>
      <c r="F1" s="44"/>
      <c r="G1" s="44"/>
      <c r="H1" s="44"/>
    </row>
    <row r="2" spans="1:12" ht="15" thickBot="1" x14ac:dyDescent="0.25"/>
    <row r="3" spans="1:12" ht="15" thickBot="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J3" s="5"/>
    </row>
    <row r="4" spans="1:12" ht="81" x14ac:dyDescent="0.2">
      <c r="A4" s="45" t="s">
        <v>9</v>
      </c>
      <c r="B4" s="6" t="s">
        <v>10</v>
      </c>
      <c r="C4" s="7" t="s">
        <v>11</v>
      </c>
      <c r="D4" s="8"/>
      <c r="E4" s="8"/>
      <c r="F4" s="8"/>
      <c r="G4" s="8">
        <v>27700</v>
      </c>
      <c r="H4" s="9"/>
    </row>
    <row r="5" spans="1:12" x14ac:dyDescent="0.2">
      <c r="A5" s="46"/>
      <c r="B5" s="6" t="s">
        <v>12</v>
      </c>
      <c r="C5" s="7" t="s">
        <v>13</v>
      </c>
      <c r="D5" s="8" t="s">
        <v>14</v>
      </c>
      <c r="E5" s="8">
        <v>5</v>
      </c>
      <c r="F5" s="8">
        <v>280</v>
      </c>
      <c r="G5" s="8">
        <v>1400</v>
      </c>
      <c r="H5" s="9"/>
    </row>
    <row r="6" spans="1:12" ht="27" x14ac:dyDescent="0.2">
      <c r="A6" s="46"/>
      <c r="B6" s="6" t="s">
        <v>15</v>
      </c>
      <c r="C6" s="7" t="s">
        <v>16</v>
      </c>
      <c r="D6" s="8"/>
      <c r="E6" s="8"/>
      <c r="F6" s="8">
        <v>3600</v>
      </c>
      <c r="G6" s="8">
        <v>3600</v>
      </c>
      <c r="H6" s="9"/>
    </row>
    <row r="7" spans="1:12" x14ac:dyDescent="0.2">
      <c r="A7" s="46"/>
      <c r="B7" s="6" t="s">
        <v>17</v>
      </c>
      <c r="C7" s="7" t="s">
        <v>18</v>
      </c>
      <c r="D7" s="8"/>
      <c r="E7" s="8">
        <v>1</v>
      </c>
      <c r="F7" s="8">
        <v>9500</v>
      </c>
      <c r="G7" s="8">
        <v>9500</v>
      </c>
      <c r="H7" s="9"/>
    </row>
    <row r="8" spans="1:12" x14ac:dyDescent="0.2">
      <c r="A8" s="46"/>
      <c r="B8" s="10" t="s">
        <v>19</v>
      </c>
      <c r="C8" s="11" t="s">
        <v>20</v>
      </c>
      <c r="D8" s="12" t="s">
        <v>21</v>
      </c>
      <c r="E8" s="12">
        <v>2</v>
      </c>
      <c r="F8" s="12">
        <v>1650</v>
      </c>
      <c r="G8" s="12">
        <v>3300</v>
      </c>
      <c r="H8" s="13"/>
    </row>
    <row r="9" spans="1:12" x14ac:dyDescent="0.2">
      <c r="A9" s="46"/>
      <c r="B9" s="6" t="s">
        <v>22</v>
      </c>
      <c r="C9" s="30" t="s">
        <v>74</v>
      </c>
      <c r="D9" s="8" t="s">
        <v>21</v>
      </c>
      <c r="E9" s="8">
        <v>1</v>
      </c>
      <c r="F9" s="8">
        <v>4000</v>
      </c>
      <c r="G9" s="8">
        <v>4000</v>
      </c>
      <c r="H9" s="9"/>
    </row>
    <row r="10" spans="1:12" ht="18" customHeight="1" x14ac:dyDescent="0.2">
      <c r="A10" s="46"/>
      <c r="B10" s="48" t="s">
        <v>23</v>
      </c>
      <c r="C10" s="14" t="s">
        <v>24</v>
      </c>
      <c r="D10" s="15" t="s">
        <v>21</v>
      </c>
      <c r="E10" s="15">
        <v>1</v>
      </c>
      <c r="F10" s="15">
        <v>6200</v>
      </c>
      <c r="G10" s="15">
        <v>6200</v>
      </c>
      <c r="H10" s="16" t="s">
        <v>25</v>
      </c>
      <c r="I10" s="17"/>
      <c r="J10" s="17"/>
      <c r="K10" s="17"/>
      <c r="L10" s="17"/>
    </row>
    <row r="11" spans="1:12" ht="18" customHeight="1" x14ac:dyDescent="0.2">
      <c r="A11" s="46"/>
      <c r="B11" s="48"/>
      <c r="C11" s="14" t="s">
        <v>26</v>
      </c>
      <c r="D11" s="15" t="s">
        <v>21</v>
      </c>
      <c r="E11" s="15">
        <v>1</v>
      </c>
      <c r="F11" s="15">
        <v>4500</v>
      </c>
      <c r="G11" s="15">
        <v>4500</v>
      </c>
      <c r="H11" s="16" t="s">
        <v>25</v>
      </c>
      <c r="I11" s="17"/>
      <c r="J11" s="17"/>
      <c r="K11" s="17"/>
      <c r="L11" s="17"/>
    </row>
    <row r="12" spans="1:12" ht="18" customHeight="1" x14ac:dyDescent="0.2">
      <c r="A12" s="46"/>
      <c r="B12" s="48"/>
      <c r="C12" s="14" t="s">
        <v>27</v>
      </c>
      <c r="D12" s="15" t="s">
        <v>21</v>
      </c>
      <c r="E12" s="15">
        <v>1</v>
      </c>
      <c r="F12" s="15">
        <v>4200</v>
      </c>
      <c r="G12" s="15">
        <v>4200</v>
      </c>
      <c r="H12" s="16" t="s">
        <v>25</v>
      </c>
      <c r="I12" s="17"/>
      <c r="J12" s="17"/>
      <c r="K12" s="17"/>
      <c r="L12" s="17"/>
    </row>
    <row r="13" spans="1:12" x14ac:dyDescent="0.2">
      <c r="A13" s="46"/>
      <c r="B13" s="6" t="s">
        <v>28</v>
      </c>
      <c r="C13" s="14" t="s">
        <v>29</v>
      </c>
      <c r="D13" s="15" t="s">
        <v>21</v>
      </c>
      <c r="E13" s="15">
        <v>1</v>
      </c>
      <c r="F13" s="15">
        <v>780</v>
      </c>
      <c r="G13" s="15">
        <v>780</v>
      </c>
      <c r="H13" s="16"/>
    </row>
    <row r="14" spans="1:12" x14ac:dyDescent="0.2">
      <c r="A14" s="46"/>
      <c r="B14" s="18" t="s">
        <v>30</v>
      </c>
      <c r="C14" s="19" t="s">
        <v>31</v>
      </c>
      <c r="D14" s="15" t="s">
        <v>32</v>
      </c>
      <c r="E14" s="15">
        <v>1</v>
      </c>
      <c r="F14" s="15">
        <v>4100</v>
      </c>
      <c r="G14" s="15">
        <v>4100</v>
      </c>
      <c r="H14" s="16" t="s">
        <v>33</v>
      </c>
    </row>
    <row r="15" spans="1:12" x14ac:dyDescent="0.2">
      <c r="A15" s="46"/>
      <c r="B15" s="6" t="s">
        <v>34</v>
      </c>
      <c r="C15" s="14" t="s">
        <v>35</v>
      </c>
      <c r="D15" s="15" t="s">
        <v>14</v>
      </c>
      <c r="E15" s="15">
        <v>1</v>
      </c>
      <c r="F15" s="15">
        <v>660</v>
      </c>
      <c r="G15" s="15">
        <v>660</v>
      </c>
      <c r="H15" s="16"/>
    </row>
    <row r="16" spans="1:12" ht="27" x14ac:dyDescent="0.2">
      <c r="A16" s="46"/>
      <c r="B16" s="6" t="s">
        <v>36</v>
      </c>
      <c r="C16" s="14" t="s">
        <v>37</v>
      </c>
      <c r="D16" s="15" t="s">
        <v>38</v>
      </c>
      <c r="E16" s="15">
        <v>1</v>
      </c>
      <c r="F16" s="15">
        <v>440</v>
      </c>
      <c r="G16" s="15">
        <v>440</v>
      </c>
      <c r="H16" s="16"/>
    </row>
    <row r="17" spans="1:12" x14ac:dyDescent="0.2">
      <c r="A17" s="46"/>
      <c r="B17" s="6" t="s">
        <v>39</v>
      </c>
      <c r="C17" s="14" t="s">
        <v>40</v>
      </c>
      <c r="D17" s="15" t="s">
        <v>14</v>
      </c>
      <c r="E17" s="15">
        <v>1</v>
      </c>
      <c r="F17" s="15">
        <v>700</v>
      </c>
      <c r="G17" s="15">
        <v>700</v>
      </c>
      <c r="H17" s="16"/>
    </row>
    <row r="18" spans="1:12" ht="27" x14ac:dyDescent="0.2">
      <c r="A18" s="46"/>
      <c r="B18" s="6" t="s">
        <v>41</v>
      </c>
      <c r="C18" s="14" t="s">
        <v>42</v>
      </c>
      <c r="D18" s="15" t="s">
        <v>14</v>
      </c>
      <c r="E18" s="15">
        <v>1</v>
      </c>
      <c r="F18" s="15">
        <v>880</v>
      </c>
      <c r="G18" s="15">
        <v>880</v>
      </c>
      <c r="H18" s="16"/>
    </row>
    <row r="19" spans="1:12" x14ac:dyDescent="0.2">
      <c r="A19" s="46"/>
      <c r="B19" s="6" t="s">
        <v>43</v>
      </c>
      <c r="C19" s="14" t="s">
        <v>44</v>
      </c>
      <c r="D19" s="15" t="s">
        <v>21</v>
      </c>
      <c r="E19" s="15">
        <v>1</v>
      </c>
      <c r="F19" s="15">
        <v>750</v>
      </c>
      <c r="G19" s="15">
        <v>750</v>
      </c>
      <c r="H19" s="16" t="s">
        <v>33</v>
      </c>
    </row>
    <row r="20" spans="1:12" ht="67.5" x14ac:dyDescent="0.2">
      <c r="A20" s="47"/>
      <c r="B20" s="20" t="s">
        <v>45</v>
      </c>
      <c r="C20" s="19" t="s">
        <v>46</v>
      </c>
      <c r="D20" s="15" t="s">
        <v>14</v>
      </c>
      <c r="E20" s="15">
        <v>1</v>
      </c>
      <c r="F20" s="15"/>
      <c r="G20" s="15">
        <v>30490</v>
      </c>
      <c r="H20" s="16"/>
      <c r="I20" s="21"/>
      <c r="J20" s="22"/>
      <c r="K20" s="22"/>
      <c r="L20" s="22"/>
    </row>
    <row r="21" spans="1:12" ht="21" customHeight="1" x14ac:dyDescent="0.2">
      <c r="A21" s="49" t="s">
        <v>47</v>
      </c>
      <c r="B21" s="50" t="s">
        <v>48</v>
      </c>
      <c r="C21" s="30" t="s">
        <v>82</v>
      </c>
      <c r="D21" s="8" t="s">
        <v>38</v>
      </c>
      <c r="E21" s="8">
        <v>1</v>
      </c>
      <c r="F21" s="8">
        <v>1300</v>
      </c>
      <c r="G21" s="8">
        <v>1300</v>
      </c>
      <c r="H21" s="16"/>
    </row>
    <row r="22" spans="1:12" ht="17.25" customHeight="1" x14ac:dyDescent="0.2">
      <c r="A22" s="46"/>
      <c r="B22" s="51"/>
      <c r="C22" s="30" t="s">
        <v>84</v>
      </c>
      <c r="D22" s="8"/>
      <c r="E22" s="8"/>
      <c r="F22" s="8"/>
      <c r="G22" s="8">
        <v>1000</v>
      </c>
      <c r="H22" s="16"/>
    </row>
    <row r="23" spans="1:12" x14ac:dyDescent="0.2">
      <c r="A23" s="46"/>
      <c r="B23" s="51"/>
      <c r="C23" s="30" t="s">
        <v>75</v>
      </c>
      <c r="D23" s="8" t="s">
        <v>49</v>
      </c>
      <c r="E23" s="8">
        <v>72</v>
      </c>
      <c r="F23" s="8">
        <v>100</v>
      </c>
      <c r="G23" s="8">
        <v>7200</v>
      </c>
      <c r="H23" s="16"/>
    </row>
    <row r="24" spans="1:12" x14ac:dyDescent="0.2">
      <c r="A24" s="46"/>
      <c r="B24" s="52"/>
      <c r="C24" s="30" t="s">
        <v>76</v>
      </c>
      <c r="D24" s="8"/>
      <c r="E24" s="8"/>
      <c r="F24" s="8"/>
      <c r="G24" s="8">
        <v>5000</v>
      </c>
      <c r="H24" s="16"/>
    </row>
    <row r="25" spans="1:12" x14ac:dyDescent="0.2">
      <c r="A25" s="46"/>
      <c r="B25" s="50" t="s">
        <v>50</v>
      </c>
      <c r="C25" s="30" t="s">
        <v>85</v>
      </c>
      <c r="D25" s="8" t="s">
        <v>51</v>
      </c>
      <c r="E25" s="8">
        <v>1</v>
      </c>
      <c r="F25" s="8">
        <v>2500</v>
      </c>
      <c r="G25" s="8">
        <v>2500</v>
      </c>
      <c r="H25" s="16"/>
    </row>
    <row r="26" spans="1:12" ht="17.25" customHeight="1" x14ac:dyDescent="0.2">
      <c r="A26" s="46"/>
      <c r="B26" s="51"/>
      <c r="C26" s="30" t="s">
        <v>79</v>
      </c>
      <c r="D26" s="8" t="s">
        <v>51</v>
      </c>
      <c r="E26" s="8">
        <v>1</v>
      </c>
      <c r="F26" s="8">
        <v>1000</v>
      </c>
      <c r="G26" s="8">
        <v>1000</v>
      </c>
      <c r="H26" s="16"/>
    </row>
    <row r="27" spans="1:12" ht="17.25" customHeight="1" x14ac:dyDescent="0.2">
      <c r="A27" s="46"/>
      <c r="B27" s="52"/>
      <c r="C27" s="30" t="s">
        <v>78</v>
      </c>
      <c r="D27" s="8" t="s">
        <v>52</v>
      </c>
      <c r="E27" s="8">
        <v>50</v>
      </c>
      <c r="F27" s="8">
        <v>80</v>
      </c>
      <c r="G27" s="8">
        <v>4000</v>
      </c>
      <c r="H27" s="16"/>
    </row>
    <row r="28" spans="1:12" ht="94.5" x14ac:dyDescent="0.2">
      <c r="A28" s="46"/>
      <c r="B28" s="53" t="s">
        <v>53</v>
      </c>
      <c r="C28" s="19" t="s">
        <v>73</v>
      </c>
      <c r="D28" s="35" t="s">
        <v>51</v>
      </c>
      <c r="E28" s="35">
        <v>1</v>
      </c>
      <c r="F28" s="35">
        <v>13000</v>
      </c>
      <c r="G28" s="35">
        <v>13000</v>
      </c>
      <c r="H28" s="54"/>
    </row>
    <row r="29" spans="1:12" ht="67.5" x14ac:dyDescent="0.2">
      <c r="A29" s="46"/>
      <c r="B29" s="53"/>
      <c r="C29" s="19" t="s">
        <v>54</v>
      </c>
      <c r="D29" s="35"/>
      <c r="E29" s="35"/>
      <c r="F29" s="35"/>
      <c r="G29" s="35"/>
      <c r="H29" s="55"/>
    </row>
    <row r="30" spans="1:12" ht="67.5" x14ac:dyDescent="0.2">
      <c r="A30" s="46"/>
      <c r="B30" s="53"/>
      <c r="C30" s="23" t="s">
        <v>55</v>
      </c>
      <c r="D30" s="35"/>
      <c r="E30" s="35"/>
      <c r="F30" s="35"/>
      <c r="G30" s="35"/>
      <c r="H30" s="55"/>
    </row>
    <row r="31" spans="1:12" ht="19.5" customHeight="1" x14ac:dyDescent="0.2">
      <c r="A31" s="47"/>
      <c r="B31" s="53"/>
      <c r="C31" s="31" t="s">
        <v>77</v>
      </c>
      <c r="D31" s="35"/>
      <c r="E31" s="35"/>
      <c r="F31" s="35"/>
      <c r="G31" s="35"/>
      <c r="H31" s="56"/>
    </row>
    <row r="32" spans="1:12" ht="67.5" x14ac:dyDescent="0.2">
      <c r="A32" s="24"/>
      <c r="B32" s="18" t="s">
        <v>56</v>
      </c>
      <c r="C32" s="19" t="s">
        <v>57</v>
      </c>
      <c r="D32" s="25" t="s">
        <v>38</v>
      </c>
      <c r="E32" s="25">
        <v>1</v>
      </c>
      <c r="F32" s="25"/>
      <c r="G32" s="25">
        <v>15200</v>
      </c>
      <c r="H32" s="9"/>
      <c r="J32" s="22"/>
    </row>
    <row r="33" spans="1:8" x14ac:dyDescent="0.2">
      <c r="A33" s="36" t="s">
        <v>58</v>
      </c>
      <c r="B33" s="39" t="s">
        <v>59</v>
      </c>
      <c r="C33" s="7" t="s">
        <v>60</v>
      </c>
      <c r="D33" s="25" t="s">
        <v>61</v>
      </c>
      <c r="E33" s="25">
        <v>3</v>
      </c>
      <c r="F33" s="25">
        <v>2500</v>
      </c>
      <c r="G33" s="25">
        <f t="shared" ref="G33:G39" si="0">E33*F33</f>
        <v>7500</v>
      </c>
      <c r="H33" s="9"/>
    </row>
    <row r="34" spans="1:8" ht="27" x14ac:dyDescent="0.2">
      <c r="A34" s="37"/>
      <c r="B34" s="40"/>
      <c r="C34" s="7" t="s">
        <v>62</v>
      </c>
      <c r="D34" s="25" t="s">
        <v>61</v>
      </c>
      <c r="E34" s="25">
        <v>1</v>
      </c>
      <c r="F34" s="25">
        <v>7000</v>
      </c>
      <c r="G34" s="25">
        <f t="shared" si="0"/>
        <v>7000</v>
      </c>
      <c r="H34" s="26"/>
    </row>
    <row r="35" spans="1:8" ht="40.5" x14ac:dyDescent="0.2">
      <c r="A35" s="37"/>
      <c r="B35" s="18" t="s">
        <v>63</v>
      </c>
      <c r="C35" s="19" t="s">
        <v>64</v>
      </c>
      <c r="D35" s="25" t="s">
        <v>38</v>
      </c>
      <c r="E35" s="25">
        <v>1</v>
      </c>
      <c r="F35" s="25">
        <v>5800</v>
      </c>
      <c r="G35" s="25">
        <f t="shared" si="0"/>
        <v>5800</v>
      </c>
      <c r="H35" s="26"/>
    </row>
    <row r="36" spans="1:8" ht="27" x14ac:dyDescent="0.2">
      <c r="A36" s="37"/>
      <c r="B36" s="10" t="s">
        <v>65</v>
      </c>
      <c r="C36" s="11" t="s">
        <v>66</v>
      </c>
      <c r="D36" s="12" t="s">
        <v>38</v>
      </c>
      <c r="E36" s="12">
        <v>1</v>
      </c>
      <c r="F36" s="25">
        <v>4500</v>
      </c>
      <c r="G36" s="25">
        <f t="shared" si="0"/>
        <v>4500</v>
      </c>
      <c r="H36" s="26"/>
    </row>
    <row r="37" spans="1:8" ht="23.25" customHeight="1" x14ac:dyDescent="0.2">
      <c r="A37" s="37"/>
      <c r="B37" s="18" t="s">
        <v>67</v>
      </c>
      <c r="C37" s="32" t="s">
        <v>80</v>
      </c>
      <c r="D37" s="25" t="s">
        <v>68</v>
      </c>
      <c r="E37" s="25">
        <v>6</v>
      </c>
      <c r="F37" s="25">
        <v>500</v>
      </c>
      <c r="G37" s="25">
        <f t="shared" si="0"/>
        <v>3000</v>
      </c>
      <c r="H37" s="26"/>
    </row>
    <row r="38" spans="1:8" ht="21.75" customHeight="1" x14ac:dyDescent="0.2">
      <c r="A38" s="37"/>
      <c r="B38" s="6" t="s">
        <v>69</v>
      </c>
      <c r="C38" s="33" t="s">
        <v>81</v>
      </c>
      <c r="D38" s="27" t="s">
        <v>70</v>
      </c>
      <c r="E38" s="27">
        <v>9</v>
      </c>
      <c r="F38" s="25">
        <v>1000</v>
      </c>
      <c r="G38" s="25">
        <f t="shared" si="0"/>
        <v>9000</v>
      </c>
      <c r="H38" s="26"/>
    </row>
    <row r="39" spans="1:8" ht="23.25" customHeight="1" x14ac:dyDescent="0.2">
      <c r="A39" s="38"/>
      <c r="B39" s="6" t="s">
        <v>71</v>
      </c>
      <c r="C39" s="34" t="s">
        <v>83</v>
      </c>
      <c r="D39" s="8" t="s">
        <v>38</v>
      </c>
      <c r="E39" s="8">
        <v>2</v>
      </c>
      <c r="F39" s="25">
        <v>1250</v>
      </c>
      <c r="G39" s="25">
        <f t="shared" si="0"/>
        <v>2500</v>
      </c>
      <c r="H39" s="9"/>
    </row>
    <row r="40" spans="1:8" ht="15" thickBot="1" x14ac:dyDescent="0.25">
      <c r="A40" s="41" t="s">
        <v>72</v>
      </c>
      <c r="B40" s="42"/>
      <c r="C40" s="42"/>
      <c r="D40" s="42"/>
      <c r="E40" s="42"/>
      <c r="F40" s="42"/>
      <c r="G40" s="28">
        <f>SUM(G4:G39)</f>
        <v>192700</v>
      </c>
      <c r="H40" s="29"/>
    </row>
    <row r="44" spans="1:8" x14ac:dyDescent="0.2">
      <c r="D44" s="1"/>
    </row>
    <row r="45" spans="1:8" x14ac:dyDescent="0.2">
      <c r="D45" s="1"/>
    </row>
    <row r="46" spans="1:8" x14ac:dyDescent="0.2">
      <c r="D46" s="1"/>
    </row>
    <row r="47" spans="1:8" x14ac:dyDescent="0.2">
      <c r="D47" s="1"/>
    </row>
    <row r="48" spans="1:8" x14ac:dyDescent="0.2">
      <c r="D48" s="1"/>
    </row>
  </sheetData>
  <mergeCells count="15">
    <mergeCell ref="G28:G31"/>
    <mergeCell ref="A33:A39"/>
    <mergeCell ref="B33:B34"/>
    <mergeCell ref="A40:F40"/>
    <mergeCell ref="A1:H1"/>
    <mergeCell ref="A4:A20"/>
    <mergeCell ref="B10:B12"/>
    <mergeCell ref="A21:A31"/>
    <mergeCell ref="B21:B24"/>
    <mergeCell ref="B25:B27"/>
    <mergeCell ref="B28:B31"/>
    <mergeCell ref="D28:D31"/>
    <mergeCell ref="E28:E31"/>
    <mergeCell ref="F28:F31"/>
    <mergeCell ref="H28:H3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JTX</dc:creator>
  <cp:lastModifiedBy>于儿</cp:lastModifiedBy>
  <dcterms:created xsi:type="dcterms:W3CDTF">2022-12-05T07:30:17Z</dcterms:created>
  <dcterms:modified xsi:type="dcterms:W3CDTF">2022-12-06T08:37:38Z</dcterms:modified>
</cp:coreProperties>
</file>