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丁峰\Desktop\"/>
    </mc:Choice>
  </mc:AlternateContent>
  <bookViews>
    <workbookView xWindow="0" yWindow="0" windowWidth="20325" windowHeight="9090" activeTab="1"/>
  </bookViews>
  <sheets>
    <sheet name="宿舍过道灯、门厅照明节能改造" sheetId="1" r:id="rId1"/>
    <sheet name="厕所节水改造" sheetId="2" r:id="rId2"/>
  </sheets>
  <calcPr calcId="162913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9" i="2" l="1"/>
  <c r="F24" i="1"/>
</calcChain>
</file>

<file path=xl/sharedStrings.xml><?xml version="1.0" encoding="utf-8"?>
<sst xmlns="http://schemas.openxmlformats.org/spreadsheetml/2006/main" count="122" uniqueCount="81">
  <si>
    <t>宿舍楼过道、门厅照明节能改造</t>
  </si>
  <si>
    <t>序号</t>
  </si>
  <si>
    <t>名称</t>
  </si>
  <si>
    <t>单价</t>
  </si>
  <si>
    <t>单位</t>
  </si>
  <si>
    <t>数量</t>
  </si>
  <si>
    <t>总价</t>
  </si>
  <si>
    <t>备注</t>
  </si>
  <si>
    <t>1.5BV电缆</t>
  </si>
  <si>
    <t>卷</t>
  </si>
  <si>
    <t>尼龙铜芯奶嘴链接防潮 CE-1</t>
  </si>
  <si>
    <t>包</t>
  </si>
  <si>
    <t>1000/包  防潮 连接两根1.5线用</t>
  </si>
  <si>
    <t>防水热缩 BHT 2</t>
  </si>
  <si>
    <t>100/包</t>
  </si>
  <si>
    <t>防水热缩 BHT 1.25</t>
  </si>
  <si>
    <t>管型端子</t>
  </si>
  <si>
    <t>E4009 蓝色</t>
  </si>
  <si>
    <t>双线管型端子</t>
  </si>
  <si>
    <t>TE1508 蓝色</t>
  </si>
  <si>
    <t>接线端子</t>
  </si>
  <si>
    <t>个</t>
  </si>
  <si>
    <t>DT-6 DT-10各20</t>
  </si>
  <si>
    <t>SC6-6 6-8 SC10-6 1--8 各1包  20/包</t>
  </si>
  <si>
    <t>快速接线端子</t>
  </si>
  <si>
    <t>CH-2 100/包</t>
  </si>
  <si>
    <t>二进二出接线端子</t>
  </si>
  <si>
    <t>10A 螺母固定  30个/包</t>
  </si>
  <si>
    <t>开口波纹管</t>
  </si>
  <si>
    <t>米</t>
  </si>
  <si>
    <t>放两根1.5线</t>
  </si>
  <si>
    <t>毫米波感应模块</t>
  </si>
  <si>
    <t>筒灯式</t>
  </si>
  <si>
    <t>模块</t>
  </si>
  <si>
    <t>磁柱</t>
  </si>
  <si>
    <t>M3 1208</t>
  </si>
  <si>
    <t xml:space="preserve">轨道时控开关 </t>
  </si>
  <si>
    <t>只</t>
  </si>
  <si>
    <t>德力西 KG816B</t>
  </si>
  <si>
    <t>轨道定时器</t>
  </si>
  <si>
    <t>8cm开孔器</t>
  </si>
  <si>
    <t>石膏板上用</t>
  </si>
  <si>
    <t>世达电笔</t>
  </si>
  <si>
    <t>电工胶布</t>
  </si>
  <si>
    <t>3m 1600 20m*18mm</t>
  </si>
  <si>
    <t>合计</t>
  </si>
  <si>
    <t>熊猫、远东 、上上  红2绿2蓝4卷</t>
  </si>
  <si>
    <t>线槽/线管</t>
  </si>
  <si>
    <t>根</t>
  </si>
  <si>
    <t>带亚克力背胶</t>
  </si>
  <si>
    <t>尼龙管卡</t>
  </si>
  <si>
    <t xml:space="preserve">线槽配件 </t>
  </si>
  <si>
    <t xml:space="preserve">直接 三通 平转 阴角 阳角 堵头 </t>
  </si>
  <si>
    <t xml:space="preserve">4#尼龙塞 </t>
  </si>
  <si>
    <t>1000个/包</t>
  </si>
  <si>
    <t>4#304不锈钢平头自攻螺丝 4*16</t>
  </si>
  <si>
    <t>100个/包</t>
  </si>
  <si>
    <t>沟槽感应节水器（遥控）</t>
  </si>
  <si>
    <t>配双电磁阀</t>
  </si>
  <si>
    <t>https://detail.tmall.com/item.htm?spm=a1z10.5-b.w4011-23038450030.43.269d6dc4XCIojo&amp;id=609513881024&amp;rn=2df7ba041751ca1f8c8d46b4de1f7a11&amp;abbucket=8&amp;skuId=4285059885083</t>
  </si>
  <si>
    <t>不锈钢编织管</t>
  </si>
  <si>
    <t>4分 40cm</t>
  </si>
  <si>
    <t>https://item.taobao.com/item.htm?id=587631078084&amp;scm=20140619.rec.2311767198.42278023411587631078084</t>
  </si>
  <si>
    <t>丁基胶带</t>
  </si>
  <si>
    <t>5cm*5m</t>
  </si>
  <si>
    <t>10cm*5m</t>
  </si>
  <si>
    <t>加厚铝箔胶带</t>
  </si>
  <si>
    <t>0.1MM 厚   8cm*20m</t>
  </si>
  <si>
    <t>玻纤铝箔胶带</t>
  </si>
  <si>
    <t>6cm*21m</t>
  </si>
  <si>
    <t>劳保手套</t>
  </si>
  <si>
    <t>副</t>
  </si>
  <si>
    <t>3M丁腈涂掌浸胶</t>
  </si>
  <si>
    <t>生料带</t>
  </si>
  <si>
    <t>加厚 15m</t>
  </si>
  <si>
    <t>防水电工胶带</t>
  </si>
  <si>
    <t>卷</t>
    <phoneticPr fontId="5" type="noConversion"/>
  </si>
  <si>
    <t>合计</t>
    <phoneticPr fontId="5" type="noConversion"/>
  </si>
  <si>
    <t>熊猫、远东 、上上  红5绿5蓝10</t>
    <phoneticPr fontId="5" type="noConversion"/>
  </si>
  <si>
    <t>15#厕所节水改造</t>
    <phoneticPr fontId="5" type="noConversion"/>
  </si>
  <si>
    <t>https://detail.tmall.com/item.htm?id=616968903491&amp;spm=a1z09.2.0.0.4b442e8dKBd3WQ&amp;_u=6lguu1fe46&amp;skuId=450680196127617041164245.74.20ad2112Ic1bFq&amp;id=615195598575&amp;rn=9cd9a7fac60662c95db910f7e6f70846&amp;abbucket=8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</si>
</sst>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>
      <alignment vertical="center"/>
    </xf>
    <xf numFmtId="0" fontId="8" fillId="0" borderId="0" xfId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tail.tmall.com/item.htm?id=616968903491&amp;spm=a1z09.2.0.0.4b442e8dKBd3WQ&amp;_u=6lguu1fe46&amp;skuId=450680196127617041164245.74.20ad2112Ic1bFq&amp;id=615195598575&amp;rn=9cd9a7fac60662c95db910f7e6f70846&amp;abbucket=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workbookViewId="0">
      <selection activeCell="G24" sqref="A2:G24"/>
    </sheetView>
  </sheetViews>
  <sheetFormatPr defaultColWidth="9" defaultRowHeight="13.5" x14ac:dyDescent="0.15"/>
  <cols>
    <col min="1" max="1" width="6.375" customWidth="1"/>
    <col min="2" max="2" width="22.625" customWidth="1"/>
    <col min="3" max="3" width="6" customWidth="1"/>
    <col min="4" max="4" width="7.5" customWidth="1"/>
    <col min="7" max="7" width="37.125" customWidth="1"/>
    <col min="9" max="9" width="17.625" customWidth="1"/>
  </cols>
  <sheetData>
    <row r="2" spans="1:11" ht="20.25" x14ac:dyDescent="0.15">
      <c r="A2" s="27" t="s">
        <v>0</v>
      </c>
      <c r="B2" s="27"/>
      <c r="C2" s="27"/>
      <c r="D2" s="27"/>
      <c r="E2" s="27"/>
      <c r="F2" s="27"/>
      <c r="G2" s="27"/>
      <c r="H2" s="4"/>
      <c r="I2" s="4"/>
      <c r="J2" s="4"/>
      <c r="K2" s="4"/>
    </row>
    <row r="3" spans="1:11" ht="20.25" x14ac:dyDescent="0.1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/>
      <c r="I3" s="7"/>
      <c r="J3" s="7"/>
      <c r="K3" s="7"/>
    </row>
    <row r="4" spans="1:11" x14ac:dyDescent="0.15">
      <c r="A4" s="5">
        <v>1</v>
      </c>
      <c r="B4" s="5" t="s">
        <v>8</v>
      </c>
      <c r="C4" s="5">
        <v>200</v>
      </c>
      <c r="D4" s="5" t="s">
        <v>9</v>
      </c>
      <c r="E4" s="5">
        <v>20</v>
      </c>
      <c r="F4" s="8">
        <f>C4*E4</f>
        <v>4000</v>
      </c>
      <c r="G4" s="25" t="s">
        <v>78</v>
      </c>
    </row>
    <row r="5" spans="1:11" x14ac:dyDescent="0.15">
      <c r="A5" s="5">
        <v>2</v>
      </c>
      <c r="B5" s="5" t="s">
        <v>10</v>
      </c>
      <c r="C5" s="5">
        <v>70</v>
      </c>
      <c r="D5" s="5" t="s">
        <v>11</v>
      </c>
      <c r="E5" s="5">
        <v>2</v>
      </c>
      <c r="F5" s="8">
        <f t="shared" ref="F5:F16" si="0">C5*E5</f>
        <v>140</v>
      </c>
      <c r="G5" s="8" t="s">
        <v>12</v>
      </c>
    </row>
    <row r="6" spans="1:11" x14ac:dyDescent="0.15">
      <c r="A6" s="5">
        <v>3</v>
      </c>
      <c r="B6" s="5" t="s">
        <v>13</v>
      </c>
      <c r="C6" s="5">
        <v>40</v>
      </c>
      <c r="D6" s="5" t="s">
        <v>11</v>
      </c>
      <c r="E6" s="5">
        <v>1</v>
      </c>
      <c r="F6" s="8">
        <f t="shared" si="0"/>
        <v>40</v>
      </c>
      <c r="G6" s="8" t="s">
        <v>14</v>
      </c>
    </row>
    <row r="7" spans="1:11" x14ac:dyDescent="0.15">
      <c r="A7" s="5">
        <v>4</v>
      </c>
      <c r="B7" s="5" t="s">
        <v>15</v>
      </c>
      <c r="C7" s="5">
        <v>40</v>
      </c>
      <c r="D7" s="5" t="s">
        <v>11</v>
      </c>
      <c r="E7" s="5">
        <v>1</v>
      </c>
      <c r="F7" s="8">
        <f t="shared" si="0"/>
        <v>40</v>
      </c>
      <c r="G7" s="8" t="s">
        <v>14</v>
      </c>
    </row>
    <row r="8" spans="1:11" x14ac:dyDescent="0.15">
      <c r="A8" s="5">
        <v>5</v>
      </c>
      <c r="B8" s="5" t="s">
        <v>16</v>
      </c>
      <c r="C8" s="5">
        <v>14</v>
      </c>
      <c r="D8" s="5" t="s">
        <v>11</v>
      </c>
      <c r="E8" s="5">
        <v>2</v>
      </c>
      <c r="F8" s="8">
        <f t="shared" si="0"/>
        <v>28</v>
      </c>
      <c r="G8" s="8" t="s">
        <v>17</v>
      </c>
    </row>
    <row r="9" spans="1:11" x14ac:dyDescent="0.15">
      <c r="A9" s="5">
        <v>6</v>
      </c>
      <c r="B9" s="5" t="s">
        <v>18</v>
      </c>
      <c r="C9" s="5">
        <v>15</v>
      </c>
      <c r="D9" s="5" t="s">
        <v>11</v>
      </c>
      <c r="E9" s="5">
        <v>2</v>
      </c>
      <c r="F9" s="8">
        <f t="shared" si="0"/>
        <v>30</v>
      </c>
      <c r="G9" s="8" t="s">
        <v>19</v>
      </c>
    </row>
    <row r="10" spans="1:11" x14ac:dyDescent="0.15">
      <c r="A10" s="5">
        <v>7</v>
      </c>
      <c r="B10" s="5" t="s">
        <v>20</v>
      </c>
      <c r="C10" s="5">
        <v>4</v>
      </c>
      <c r="D10" s="5" t="s">
        <v>21</v>
      </c>
      <c r="E10" s="5">
        <v>40</v>
      </c>
      <c r="F10" s="8">
        <f t="shared" si="0"/>
        <v>160</v>
      </c>
      <c r="G10" s="8" t="s">
        <v>22</v>
      </c>
    </row>
    <row r="11" spans="1:11" x14ac:dyDescent="0.15">
      <c r="A11" s="5">
        <v>8</v>
      </c>
      <c r="B11" s="5" t="s">
        <v>20</v>
      </c>
      <c r="C11" s="5">
        <v>8</v>
      </c>
      <c r="D11" s="5" t="s">
        <v>11</v>
      </c>
      <c r="E11" s="5">
        <v>4</v>
      </c>
      <c r="F11" s="8">
        <f t="shared" si="0"/>
        <v>32</v>
      </c>
      <c r="G11" s="8" t="s">
        <v>23</v>
      </c>
    </row>
    <row r="12" spans="1:11" x14ac:dyDescent="0.15">
      <c r="A12" s="5">
        <v>9</v>
      </c>
      <c r="B12" s="9" t="s">
        <v>24</v>
      </c>
      <c r="C12" s="5">
        <v>15</v>
      </c>
      <c r="D12" s="5" t="s">
        <v>11</v>
      </c>
      <c r="E12" s="5">
        <v>10</v>
      </c>
      <c r="F12" s="8">
        <f t="shared" si="0"/>
        <v>150</v>
      </c>
      <c r="G12" s="8" t="s">
        <v>25</v>
      </c>
    </row>
    <row r="13" spans="1:11" x14ac:dyDescent="0.15">
      <c r="A13" s="5">
        <v>10</v>
      </c>
      <c r="B13" s="5" t="s">
        <v>26</v>
      </c>
      <c r="C13" s="5">
        <v>15</v>
      </c>
      <c r="D13" s="5" t="s">
        <v>11</v>
      </c>
      <c r="E13" s="5">
        <v>10</v>
      </c>
      <c r="F13" s="8">
        <f t="shared" si="0"/>
        <v>150</v>
      </c>
      <c r="G13" s="8" t="s">
        <v>27</v>
      </c>
    </row>
    <row r="14" spans="1:11" x14ac:dyDescent="0.15">
      <c r="A14" s="5">
        <v>11</v>
      </c>
      <c r="B14" s="9" t="s">
        <v>28</v>
      </c>
      <c r="C14" s="10">
        <v>0.5</v>
      </c>
      <c r="D14" s="10" t="s">
        <v>29</v>
      </c>
      <c r="E14" s="10">
        <v>400</v>
      </c>
      <c r="F14" s="11">
        <f t="shared" si="0"/>
        <v>200</v>
      </c>
      <c r="G14" s="11" t="s">
        <v>30</v>
      </c>
    </row>
    <row r="15" spans="1:11" x14ac:dyDescent="0.15">
      <c r="A15" s="5">
        <v>12</v>
      </c>
      <c r="B15" s="9" t="s">
        <v>31</v>
      </c>
      <c r="C15" s="10">
        <v>33</v>
      </c>
      <c r="D15" s="10" t="s">
        <v>21</v>
      </c>
      <c r="E15" s="10">
        <v>160</v>
      </c>
      <c r="F15" s="11">
        <f t="shared" si="0"/>
        <v>5280</v>
      </c>
      <c r="G15" s="11" t="s">
        <v>32</v>
      </c>
      <c r="H15" s="26"/>
    </row>
    <row r="16" spans="1:11" x14ac:dyDescent="0.15">
      <c r="A16" s="5">
        <v>13</v>
      </c>
      <c r="B16" s="9" t="s">
        <v>31</v>
      </c>
      <c r="C16" s="10">
        <v>30</v>
      </c>
      <c r="D16" s="10" t="s">
        <v>21</v>
      </c>
      <c r="E16" s="10">
        <v>30</v>
      </c>
      <c r="F16" s="11">
        <f t="shared" si="0"/>
        <v>900</v>
      </c>
      <c r="G16" s="11" t="s">
        <v>33</v>
      </c>
      <c r="H16" s="12"/>
    </row>
    <row r="17" spans="1:8" x14ac:dyDescent="0.15">
      <c r="A17" s="5">
        <v>14</v>
      </c>
      <c r="B17" s="9" t="s">
        <v>34</v>
      </c>
      <c r="C17" s="10">
        <v>80</v>
      </c>
      <c r="D17" s="10" t="s">
        <v>11</v>
      </c>
      <c r="E17" s="10">
        <v>4</v>
      </c>
      <c r="F17" s="11">
        <f t="shared" ref="F17:F22" si="1">C17*E17</f>
        <v>320</v>
      </c>
      <c r="G17" s="11" t="s">
        <v>35</v>
      </c>
      <c r="H17" s="12"/>
    </row>
    <row r="18" spans="1:8" ht="14.25" customHeight="1" x14ac:dyDescent="0.15">
      <c r="A18" s="5">
        <v>15</v>
      </c>
      <c r="B18" s="9" t="s">
        <v>36</v>
      </c>
      <c r="C18" s="10">
        <v>68</v>
      </c>
      <c r="D18" s="10" t="s">
        <v>37</v>
      </c>
      <c r="E18" s="10">
        <v>4</v>
      </c>
      <c r="F18" s="11">
        <f t="shared" si="1"/>
        <v>272</v>
      </c>
      <c r="G18" s="11" t="s">
        <v>38</v>
      </c>
      <c r="H18" s="12"/>
    </row>
    <row r="19" spans="1:8" x14ac:dyDescent="0.15">
      <c r="A19" s="5">
        <v>16</v>
      </c>
      <c r="B19" s="9" t="s">
        <v>39</v>
      </c>
      <c r="C19" s="10">
        <v>5</v>
      </c>
      <c r="D19" s="10" t="s">
        <v>37</v>
      </c>
      <c r="E19" s="10">
        <v>30</v>
      </c>
      <c r="F19" s="11">
        <f t="shared" si="1"/>
        <v>150</v>
      </c>
      <c r="G19" s="11"/>
      <c r="H19" s="12"/>
    </row>
    <row r="20" spans="1:8" x14ac:dyDescent="0.15">
      <c r="A20" s="5">
        <v>17</v>
      </c>
      <c r="B20" s="13" t="s">
        <v>40</v>
      </c>
      <c r="C20" s="13">
        <v>12</v>
      </c>
      <c r="D20" s="13" t="s">
        <v>21</v>
      </c>
      <c r="E20" s="14">
        <v>3</v>
      </c>
      <c r="F20" s="15">
        <f t="shared" si="1"/>
        <v>36</v>
      </c>
      <c r="G20" s="16" t="s">
        <v>41</v>
      </c>
      <c r="H20" s="26"/>
    </row>
    <row r="21" spans="1:8" x14ac:dyDescent="0.15">
      <c r="A21" s="5">
        <v>18</v>
      </c>
      <c r="B21" s="13" t="s">
        <v>42</v>
      </c>
      <c r="C21" s="13">
        <v>25</v>
      </c>
      <c r="D21" s="9" t="s">
        <v>21</v>
      </c>
      <c r="E21" s="14">
        <v>3</v>
      </c>
      <c r="F21" s="15">
        <f t="shared" si="1"/>
        <v>75</v>
      </c>
      <c r="G21" s="18">
        <v>62601</v>
      </c>
    </row>
    <row r="22" spans="1:8" x14ac:dyDescent="0.15">
      <c r="A22" s="5">
        <v>19</v>
      </c>
      <c r="B22" s="13" t="s">
        <v>43</v>
      </c>
      <c r="C22" s="13">
        <v>8</v>
      </c>
      <c r="D22" s="9" t="s">
        <v>9</v>
      </c>
      <c r="E22" s="14">
        <v>10</v>
      </c>
      <c r="F22" s="15">
        <f t="shared" si="1"/>
        <v>80</v>
      </c>
      <c r="G22" s="17" t="s">
        <v>44</v>
      </c>
    </row>
    <row r="23" spans="1:8" x14ac:dyDescent="0.15">
      <c r="A23" s="5"/>
      <c r="B23" s="5"/>
      <c r="C23" s="5"/>
      <c r="D23" s="5"/>
      <c r="E23" s="5"/>
      <c r="F23" s="5"/>
      <c r="G23" s="5"/>
    </row>
    <row r="24" spans="1:8" x14ac:dyDescent="0.15">
      <c r="B24" s="19" t="s">
        <v>45</v>
      </c>
      <c r="C24" s="20"/>
      <c r="D24" s="20"/>
      <c r="E24" s="20"/>
      <c r="F24" s="20">
        <f>SUM(F4:F22)</f>
        <v>12083</v>
      </c>
      <c r="G24" s="20"/>
    </row>
    <row r="26" spans="1:8" x14ac:dyDescent="0.15">
      <c r="A26" s="26" t="s">
        <v>80</v>
      </c>
    </row>
    <row r="43" spans="3:3" ht="14.25" x14ac:dyDescent="0.15">
      <c r="C43" s="21"/>
    </row>
  </sheetData>
  <mergeCells count="1">
    <mergeCell ref="A2:G2"/>
  </mergeCells>
  <phoneticPr fontId="5" type="noConversion"/>
  <hyperlinks>
    <hyperlink ref="A26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1" sqref="A1:G21"/>
    </sheetView>
  </sheetViews>
  <sheetFormatPr defaultColWidth="9" defaultRowHeight="13.5" x14ac:dyDescent="0.15"/>
  <cols>
    <col min="2" max="2" width="32" customWidth="1"/>
    <col min="7" max="7" width="36.875" customWidth="1"/>
  </cols>
  <sheetData>
    <row r="1" spans="1:10" ht="69" customHeight="1" x14ac:dyDescent="0.15">
      <c r="A1" s="28" t="s">
        <v>79</v>
      </c>
      <c r="B1" s="28"/>
      <c r="C1" s="28"/>
      <c r="D1" s="28"/>
      <c r="E1" s="28"/>
      <c r="F1" s="28"/>
      <c r="G1" s="28"/>
      <c r="H1" s="1"/>
      <c r="I1" s="1"/>
      <c r="J1" s="1"/>
    </row>
    <row r="2" spans="1:10" ht="20.25" x14ac:dyDescent="0.1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/>
      <c r="I2" s="1"/>
      <c r="J2" s="1"/>
    </row>
    <row r="3" spans="1:10" x14ac:dyDescent="0.15">
      <c r="A3" s="2">
        <v>1</v>
      </c>
      <c r="B3" s="24" t="s">
        <v>8</v>
      </c>
      <c r="C3" s="22">
        <v>200</v>
      </c>
      <c r="D3" s="22" t="s">
        <v>9</v>
      </c>
      <c r="E3" s="22">
        <v>8</v>
      </c>
      <c r="F3" s="22">
        <f t="shared" ref="F3:F18" si="0">C3*E3</f>
        <v>1600</v>
      </c>
      <c r="G3" s="23" t="s">
        <v>46</v>
      </c>
      <c r="H3" s="1"/>
      <c r="I3" s="1"/>
      <c r="J3" s="1"/>
    </row>
    <row r="4" spans="1:10" x14ac:dyDescent="0.15">
      <c r="A4" s="2">
        <v>2</v>
      </c>
      <c r="B4" s="24" t="s">
        <v>47</v>
      </c>
      <c r="C4" s="22">
        <v>15</v>
      </c>
      <c r="D4" s="22" t="s">
        <v>48</v>
      </c>
      <c r="E4" s="22">
        <v>10</v>
      </c>
      <c r="F4" s="22">
        <f t="shared" si="0"/>
        <v>150</v>
      </c>
      <c r="G4" s="23" t="s">
        <v>49</v>
      </c>
      <c r="H4" s="1"/>
      <c r="I4" s="1"/>
      <c r="J4" s="1"/>
    </row>
    <row r="5" spans="1:10" x14ac:dyDescent="0.15">
      <c r="A5" s="2">
        <v>3</v>
      </c>
      <c r="B5" s="24" t="s">
        <v>50</v>
      </c>
      <c r="C5" s="22">
        <v>15</v>
      </c>
      <c r="D5" s="22" t="s">
        <v>11</v>
      </c>
      <c r="E5" s="22">
        <v>3</v>
      </c>
      <c r="F5" s="22">
        <f t="shared" si="0"/>
        <v>45</v>
      </c>
      <c r="G5" s="23"/>
      <c r="H5" s="1"/>
      <c r="I5" s="1"/>
      <c r="J5" s="1"/>
    </row>
    <row r="6" spans="1:10" x14ac:dyDescent="0.15">
      <c r="A6" s="2">
        <v>4</v>
      </c>
      <c r="B6" s="24" t="s">
        <v>51</v>
      </c>
      <c r="C6" s="22">
        <v>18</v>
      </c>
      <c r="D6" s="22" t="s">
        <v>11</v>
      </c>
      <c r="E6" s="22">
        <v>10</v>
      </c>
      <c r="F6" s="22">
        <f t="shared" si="0"/>
        <v>180</v>
      </c>
      <c r="G6" s="23" t="s">
        <v>52</v>
      </c>
      <c r="H6" s="1"/>
      <c r="I6" s="1"/>
      <c r="J6" s="1"/>
    </row>
    <row r="7" spans="1:10" x14ac:dyDescent="0.15">
      <c r="A7" s="2">
        <v>5</v>
      </c>
      <c r="B7" s="24" t="s">
        <v>15</v>
      </c>
      <c r="C7" s="22">
        <v>40</v>
      </c>
      <c r="D7" s="22" t="s">
        <v>11</v>
      </c>
      <c r="E7" s="22">
        <v>1</v>
      </c>
      <c r="F7" s="22">
        <f t="shared" si="0"/>
        <v>40</v>
      </c>
      <c r="G7" s="23" t="s">
        <v>14</v>
      </c>
      <c r="H7" s="1"/>
      <c r="I7" s="1"/>
      <c r="J7" s="1"/>
    </row>
    <row r="8" spans="1:10" x14ac:dyDescent="0.15">
      <c r="A8" s="2">
        <v>6</v>
      </c>
      <c r="B8" s="24" t="s">
        <v>53</v>
      </c>
      <c r="C8" s="22">
        <v>20</v>
      </c>
      <c r="D8" s="22" t="s">
        <v>11</v>
      </c>
      <c r="E8" s="22">
        <v>1</v>
      </c>
      <c r="F8" s="22">
        <f t="shared" si="0"/>
        <v>20</v>
      </c>
      <c r="G8" s="23" t="s">
        <v>54</v>
      </c>
      <c r="H8" s="1"/>
      <c r="I8" s="1"/>
      <c r="J8" s="1"/>
    </row>
    <row r="9" spans="1:10" x14ac:dyDescent="0.15">
      <c r="A9" s="2">
        <v>7</v>
      </c>
      <c r="B9" s="24" t="s">
        <v>55</v>
      </c>
      <c r="C9" s="22">
        <v>8</v>
      </c>
      <c r="D9" s="22" t="s">
        <v>11</v>
      </c>
      <c r="E9" s="22">
        <v>2</v>
      </c>
      <c r="F9" s="22">
        <f t="shared" si="0"/>
        <v>16</v>
      </c>
      <c r="G9" s="23" t="s">
        <v>56</v>
      </c>
      <c r="H9" s="1"/>
      <c r="I9" s="1"/>
      <c r="J9" s="1"/>
    </row>
    <row r="10" spans="1:10" x14ac:dyDescent="0.15">
      <c r="A10" s="2">
        <v>8</v>
      </c>
      <c r="B10" s="24" t="s">
        <v>57</v>
      </c>
      <c r="C10" s="22">
        <v>185</v>
      </c>
      <c r="D10" s="22" t="s">
        <v>21</v>
      </c>
      <c r="E10" s="22">
        <v>16</v>
      </c>
      <c r="F10" s="22">
        <f t="shared" si="0"/>
        <v>2960</v>
      </c>
      <c r="G10" s="23" t="s">
        <v>58</v>
      </c>
      <c r="H10" s="1" t="s">
        <v>59</v>
      </c>
      <c r="I10" s="1"/>
      <c r="J10" s="1"/>
    </row>
    <row r="11" spans="1:10" x14ac:dyDescent="0.15">
      <c r="A11" s="2">
        <v>9</v>
      </c>
      <c r="B11" s="24" t="s">
        <v>60</v>
      </c>
      <c r="C11" s="22">
        <v>18</v>
      </c>
      <c r="D11" s="22" t="s">
        <v>48</v>
      </c>
      <c r="E11" s="22">
        <v>40</v>
      </c>
      <c r="F11" s="22">
        <f t="shared" si="0"/>
        <v>720</v>
      </c>
      <c r="G11" s="23" t="s">
        <v>61</v>
      </c>
      <c r="H11" s="1" t="s">
        <v>62</v>
      </c>
      <c r="I11" s="1"/>
      <c r="J11" s="1"/>
    </row>
    <row r="12" spans="1:10" x14ac:dyDescent="0.15">
      <c r="A12" s="2">
        <v>10</v>
      </c>
      <c r="B12" s="24" t="s">
        <v>63</v>
      </c>
      <c r="C12" s="22">
        <v>18</v>
      </c>
      <c r="D12" s="22" t="s">
        <v>9</v>
      </c>
      <c r="E12" s="22">
        <v>2</v>
      </c>
      <c r="F12" s="22">
        <f t="shared" si="0"/>
        <v>36</v>
      </c>
      <c r="G12" s="23" t="s">
        <v>64</v>
      </c>
      <c r="H12" s="1"/>
      <c r="I12" s="1"/>
      <c r="J12" s="1"/>
    </row>
    <row r="13" spans="1:10" x14ac:dyDescent="0.15">
      <c r="A13" s="2">
        <v>11</v>
      </c>
      <c r="B13" s="24" t="s">
        <v>63</v>
      </c>
      <c r="C13" s="22">
        <v>30</v>
      </c>
      <c r="D13" s="22" t="s">
        <v>9</v>
      </c>
      <c r="E13" s="22">
        <v>2</v>
      </c>
      <c r="F13" s="22">
        <f t="shared" si="0"/>
        <v>60</v>
      </c>
      <c r="G13" s="23" t="s">
        <v>65</v>
      </c>
      <c r="H13" s="1"/>
      <c r="I13" s="1"/>
      <c r="J13" s="1"/>
    </row>
    <row r="14" spans="1:10" x14ac:dyDescent="0.15">
      <c r="A14" s="2">
        <v>12</v>
      </c>
      <c r="B14" s="24" t="s">
        <v>66</v>
      </c>
      <c r="C14" s="22">
        <v>11</v>
      </c>
      <c r="D14" s="22" t="s">
        <v>9</v>
      </c>
      <c r="E14" s="22">
        <v>2</v>
      </c>
      <c r="F14" s="22">
        <f t="shared" si="0"/>
        <v>22</v>
      </c>
      <c r="G14" s="23" t="s">
        <v>67</v>
      </c>
      <c r="H14" s="1"/>
      <c r="I14" s="1"/>
      <c r="J14" s="1"/>
    </row>
    <row r="15" spans="1:10" x14ac:dyDescent="0.15">
      <c r="A15" s="2">
        <v>13</v>
      </c>
      <c r="B15" s="24" t="s">
        <v>68</v>
      </c>
      <c r="C15" s="22">
        <v>11</v>
      </c>
      <c r="D15" s="22" t="s">
        <v>9</v>
      </c>
      <c r="E15" s="22">
        <v>2</v>
      </c>
      <c r="F15" s="22">
        <f t="shared" si="0"/>
        <v>22</v>
      </c>
      <c r="G15" s="23" t="s">
        <v>69</v>
      </c>
      <c r="H15" s="1"/>
      <c r="I15" s="1"/>
      <c r="J15" s="1"/>
    </row>
    <row r="16" spans="1:10" x14ac:dyDescent="0.15">
      <c r="A16" s="2">
        <v>14</v>
      </c>
      <c r="B16" s="24" t="s">
        <v>70</v>
      </c>
      <c r="C16" s="22">
        <v>21</v>
      </c>
      <c r="D16" s="22" t="s">
        <v>71</v>
      </c>
      <c r="E16" s="22">
        <v>10</v>
      </c>
      <c r="F16" s="22">
        <f t="shared" si="0"/>
        <v>210</v>
      </c>
      <c r="G16" s="23" t="s">
        <v>72</v>
      </c>
      <c r="H16" s="1"/>
      <c r="I16" s="1"/>
      <c r="J16" s="1"/>
    </row>
    <row r="17" spans="1:10" x14ac:dyDescent="0.15">
      <c r="A17" s="2">
        <v>15</v>
      </c>
      <c r="B17" s="24" t="s">
        <v>73</v>
      </c>
      <c r="C17" s="22">
        <v>3</v>
      </c>
      <c r="D17" s="22" t="s">
        <v>21</v>
      </c>
      <c r="E17" s="22">
        <v>20</v>
      </c>
      <c r="F17" s="22">
        <f t="shared" si="0"/>
        <v>60</v>
      </c>
      <c r="G17" s="23" t="s">
        <v>74</v>
      </c>
      <c r="H17" s="1"/>
      <c r="I17" s="1"/>
      <c r="J17" s="1"/>
    </row>
    <row r="18" spans="1:10" x14ac:dyDescent="0.15">
      <c r="A18" s="2">
        <v>16</v>
      </c>
      <c r="B18" s="24" t="s">
        <v>75</v>
      </c>
      <c r="C18" s="22">
        <v>10</v>
      </c>
      <c r="D18" s="22" t="s">
        <v>76</v>
      </c>
      <c r="E18" s="22">
        <v>4</v>
      </c>
      <c r="F18" s="22">
        <f t="shared" si="0"/>
        <v>40</v>
      </c>
      <c r="G18" s="23"/>
      <c r="H18" s="1"/>
      <c r="I18" s="1"/>
      <c r="J18" s="1"/>
    </row>
    <row r="19" spans="1:10" x14ac:dyDescent="0.15">
      <c r="A19" s="2" t="s">
        <v>77</v>
      </c>
      <c r="B19" s="2"/>
      <c r="C19" s="2"/>
      <c r="D19" s="2"/>
      <c r="E19" s="2"/>
      <c r="F19" s="2">
        <f>SUM(F3:F18)</f>
        <v>6181</v>
      </c>
      <c r="G19" s="2"/>
    </row>
  </sheetData>
  <mergeCells count="1">
    <mergeCell ref="A1:G1"/>
  </mergeCells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宿舍过道灯、门厅照明节能改造</vt:lpstr>
      <vt:lpstr>厕所节水改造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丁峰</cp:lastModifiedBy>
  <cp:lastPrinted>2022-07-08T08:15:59Z</cp:lastPrinted>
  <dcterms:created xsi:type="dcterms:W3CDTF">2022-06-14T00:58:00Z</dcterms:created>
  <dcterms:modified xsi:type="dcterms:W3CDTF">2022-07-13T08:43:46Z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2F8DCA04097346D59658980FE84953F8</vt:lpwstr>
  </property>
  <property fmtid="{D5CDD505-2E9C-101B-9397-08002B2CF9AE}" pid="3" name="KSOProductBuildVer">
    <vt:lpwstr>2052-11.1.0.11744</vt:lpwstr>
  </property>
</Properties>
</file>