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96" i="1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5"/>
  <c r="H32"/>
  <c r="H29"/>
  <c r="H26"/>
  <c r="H23"/>
  <c r="H20"/>
  <c r="H17"/>
  <c r="H14"/>
  <c r="H11"/>
  <c r="H8"/>
  <c r="H5"/>
  <c r="H100" l="1"/>
</calcChain>
</file>

<file path=xl/sharedStrings.xml><?xml version="1.0" encoding="utf-8"?>
<sst xmlns="http://schemas.openxmlformats.org/spreadsheetml/2006/main" count="177" uniqueCount="146">
  <si>
    <t xml:space="preserve">               报价单</t>
  </si>
  <si>
    <t>品名</t>
  </si>
  <si>
    <t>规格（CM）</t>
  </si>
  <si>
    <t>功率（KW）</t>
  </si>
  <si>
    <t>产地</t>
  </si>
  <si>
    <t>品牌</t>
  </si>
  <si>
    <t>数量</t>
  </si>
  <si>
    <t>单价</t>
  </si>
  <si>
    <t>金额</t>
  </si>
  <si>
    <t xml:space="preserve">         备注</t>
  </si>
  <si>
    <t>聚氨酯整体发泡，无氟环保，</t>
  </si>
  <si>
    <t>四门冰箱</t>
  </si>
  <si>
    <t>120*73*195</t>
  </si>
  <si>
    <t>0.48KW</t>
  </si>
  <si>
    <t>山东</t>
  </si>
  <si>
    <t>伊德欣</t>
  </si>
  <si>
    <t>进口压缩机，名牌微电脑控制器</t>
  </si>
  <si>
    <t>重力回归门，内箱底板整体拉深</t>
  </si>
  <si>
    <t>六头电陶炉</t>
  </si>
  <si>
    <t>110*80*20</t>
  </si>
  <si>
    <t>18KW</t>
  </si>
  <si>
    <t>广东</t>
  </si>
  <si>
    <t>广粤</t>
  </si>
  <si>
    <t>进口全透明钛金面板，</t>
  </si>
  <si>
    <t>适合各种锅具。</t>
  </si>
  <si>
    <t>节能双灶</t>
  </si>
  <si>
    <t>150*80*80</t>
  </si>
  <si>
    <t>0.26KW</t>
  </si>
  <si>
    <t>浙江</t>
  </si>
  <si>
    <t>厨斯宝</t>
  </si>
  <si>
    <t>耗气量：2.0-2.2kg*2/h</t>
  </si>
  <si>
    <t>电子点火、钛合金炉芯、节能、低噪。</t>
  </si>
  <si>
    <t>双门蒸饭箱</t>
  </si>
  <si>
    <t>137*53*155</t>
  </si>
  <si>
    <t>24KW</t>
  </si>
  <si>
    <t>聚氨酯整体发泡、高密度发泡层、自动</t>
  </si>
  <si>
    <t>进水、全铜排气阀、304不锈钢电热管。</t>
  </si>
  <si>
    <t>不锈钢整体发泡，远红外高温消毒，</t>
  </si>
  <si>
    <t>双门消毒柜</t>
  </si>
  <si>
    <t>115*50*180</t>
  </si>
  <si>
    <t>1.8KW</t>
  </si>
  <si>
    <t>亿盟</t>
  </si>
  <si>
    <t>能有效杀灭各类病菌,消毒效果达到国</t>
  </si>
  <si>
    <t>家2星级标准。</t>
  </si>
  <si>
    <t>电热汤桶</t>
  </si>
  <si>
    <t>φ55*80</t>
  </si>
  <si>
    <t>9（KW）</t>
  </si>
  <si>
    <t>厨漫香</t>
  </si>
  <si>
    <t>304食品级内胆，底盘整体加热，</t>
  </si>
  <si>
    <t>三开温控调控。</t>
  </si>
  <si>
    <t>45#煮面桶</t>
  </si>
  <si>
    <t>φ50*90</t>
  </si>
  <si>
    <t>9KW</t>
  </si>
  <si>
    <t>国厨</t>
  </si>
  <si>
    <t>单眼蒸包炉</t>
  </si>
  <si>
    <t>林越</t>
  </si>
  <si>
    <t>保温台</t>
  </si>
  <si>
    <t>200*95*80</t>
  </si>
  <si>
    <t>2.3KW</t>
  </si>
  <si>
    <t>南通</t>
  </si>
  <si>
    <t>厂制</t>
  </si>
  <si>
    <t>1.0不锈钢</t>
  </si>
  <si>
    <t>三星水池</t>
  </si>
  <si>
    <t>180*60*80</t>
  </si>
  <si>
    <t>不锈钢方盘</t>
  </si>
  <si>
    <t>60*40*4.8</t>
  </si>
  <si>
    <t>304不锈钢</t>
  </si>
  <si>
    <t>保洁厨</t>
  </si>
  <si>
    <t>120*47*180</t>
  </si>
  <si>
    <t>201不锈钢</t>
  </si>
  <si>
    <t>A-1白筐</t>
  </si>
  <si>
    <t>A-2白筐</t>
  </si>
  <si>
    <t>中圆白篮</t>
  </si>
  <si>
    <t>小圆白篮</t>
  </si>
  <si>
    <t>663冰盘</t>
  </si>
  <si>
    <t>662冰盘</t>
  </si>
  <si>
    <t>18寸打蛋器</t>
  </si>
  <si>
    <t>好调羹</t>
  </si>
  <si>
    <t>小砂锅夹</t>
  </si>
  <si>
    <t>木柄平铲</t>
  </si>
  <si>
    <t>黄把削皮刀</t>
  </si>
  <si>
    <t>双边滚刨</t>
  </si>
  <si>
    <t>简易削皮刀</t>
  </si>
  <si>
    <t>黑面筷</t>
  </si>
  <si>
    <t>14水勺</t>
  </si>
  <si>
    <t>白尼龙菜板</t>
  </si>
  <si>
    <t>60*40*2</t>
  </si>
  <si>
    <t>红尼龙菜板</t>
  </si>
  <si>
    <t>蓝尼龙菜板</t>
  </si>
  <si>
    <t>萧邦斩骨刀</t>
  </si>
  <si>
    <t>高碳钢</t>
  </si>
  <si>
    <t>电饭煲</t>
  </si>
  <si>
    <t>19L</t>
  </si>
  <si>
    <t>三角牌</t>
  </si>
  <si>
    <t>不锈钢汤盆</t>
  </si>
  <si>
    <t>薄檀木菜板</t>
  </si>
  <si>
    <t>φ40</t>
  </si>
  <si>
    <t>保温壶</t>
  </si>
  <si>
    <t>蓝牌汤勺</t>
  </si>
  <si>
    <t>3两</t>
  </si>
  <si>
    <t>加经粗眼漏勺</t>
  </si>
  <si>
    <t>木柄砂光勺</t>
  </si>
  <si>
    <t>6两</t>
  </si>
  <si>
    <t>小广更汤勺</t>
  </si>
  <si>
    <t>钢柄铲刀</t>
  </si>
  <si>
    <t>1号</t>
  </si>
  <si>
    <t>双耳炒锅</t>
  </si>
  <si>
    <t>φ45</t>
  </si>
  <si>
    <t>不锈钢</t>
  </si>
  <si>
    <t>木柄不沾锅</t>
  </si>
  <si>
    <t>φ34</t>
  </si>
  <si>
    <t>刷锅把</t>
  </si>
  <si>
    <t>好</t>
  </si>
  <si>
    <t>铂金碗</t>
  </si>
  <si>
    <t>筷子消毒机</t>
  </si>
  <si>
    <t>合金筷子</t>
  </si>
  <si>
    <t>钛合金</t>
  </si>
  <si>
    <t>Q1保鲜盒</t>
  </si>
  <si>
    <t>Q2保鲜盒</t>
  </si>
  <si>
    <t>碟</t>
  </si>
  <si>
    <t>40*30*2</t>
  </si>
  <si>
    <t>钢盆</t>
  </si>
  <si>
    <t>φ60</t>
  </si>
  <si>
    <t>钢水勺</t>
  </si>
  <si>
    <t>康舒浅煲</t>
  </si>
  <si>
    <t>21#</t>
  </si>
  <si>
    <t>油缸</t>
  </si>
  <si>
    <t>8寸</t>
  </si>
  <si>
    <t>加厚</t>
  </si>
  <si>
    <t>黑铝艺炉</t>
  </si>
  <si>
    <t>40*30*4.8</t>
  </si>
  <si>
    <t>40*30*7</t>
  </si>
  <si>
    <t>50*35*7</t>
  </si>
  <si>
    <t>锋刃005刀</t>
  </si>
  <si>
    <t>加经密漏</t>
  </si>
  <si>
    <t>钢漏</t>
  </si>
  <si>
    <t>木柄圆漏</t>
  </si>
  <si>
    <t>搅蒜器</t>
  </si>
  <si>
    <t>四格刀架</t>
  </si>
  <si>
    <t>三格刀架</t>
  </si>
  <si>
    <t>刀</t>
  </si>
  <si>
    <t>EP01-P1</t>
  </si>
  <si>
    <t>十八子</t>
  </si>
  <si>
    <t>料缸加盖</t>
  </si>
  <si>
    <t>总计：</t>
  </si>
  <si>
    <t>汤桶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</si>
</sst>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14" xfId="0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topLeftCell="A7" workbookViewId="0">
      <selection activeCell="H28" sqref="H28"/>
    </sheetView>
  </sheetViews>
  <sheetFormatPr defaultColWidth="9" defaultRowHeight="13.5"/>
  <cols>
    <col min="1" max="1" width="11.875" customWidth="1"/>
    <col min="2" max="2" width="10.625" customWidth="1"/>
    <col min="3" max="3" width="9.125" customWidth="1"/>
    <col min="4" max="4" width="7.625" customWidth="1"/>
    <col min="5" max="5" width="7.75" customWidth="1"/>
    <col min="6" max="6" width="7.25" customWidth="1"/>
    <col min="7" max="7" width="7.875" customWidth="1"/>
    <col min="8" max="8" width="8.125" customWidth="1"/>
    <col min="9" max="9" width="17.125" customWidth="1"/>
    <col min="10" max="10" width="16.625" customWidth="1"/>
  </cols>
  <sheetData>
    <row r="1" spans="1:10">
      <c r="A1" s="1"/>
      <c r="B1" s="2"/>
      <c r="C1" s="2"/>
      <c r="D1" s="2"/>
      <c r="E1" s="2"/>
      <c r="F1" s="2"/>
      <c r="G1" s="2"/>
      <c r="H1" s="3"/>
    </row>
    <row r="2" spans="1:10">
      <c r="A2" s="4"/>
      <c r="B2" s="5"/>
      <c r="C2" s="5" t="s">
        <v>0</v>
      </c>
      <c r="D2" s="5"/>
      <c r="E2" s="5"/>
      <c r="F2" s="5"/>
      <c r="G2" s="6"/>
      <c r="H2" s="7"/>
    </row>
    <row r="3" spans="1:10" ht="21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13" t="s">
        <v>9</v>
      </c>
      <c r="J3" s="14"/>
    </row>
    <row r="4" spans="1:10" ht="17.100000000000001" customHeight="1">
      <c r="A4" s="1"/>
      <c r="B4" s="1"/>
      <c r="C4" s="1"/>
      <c r="D4" s="1"/>
      <c r="E4" s="1"/>
      <c r="F4" s="8"/>
      <c r="G4" s="8"/>
      <c r="H4" s="8"/>
      <c r="I4" s="15" t="s">
        <v>10</v>
      </c>
      <c r="J4" s="16"/>
    </row>
    <row r="5" spans="1:10" ht="15.95" customHeight="1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1">
        <v>1</v>
      </c>
      <c r="G5" s="11"/>
      <c r="H5" s="11">
        <f>SUM(F5*G5)</f>
        <v>0</v>
      </c>
      <c r="I5" s="15" t="s">
        <v>16</v>
      </c>
      <c r="J5" s="16"/>
    </row>
    <row r="6" spans="1:10">
      <c r="A6" s="4"/>
      <c r="B6" s="4"/>
      <c r="C6" s="4"/>
      <c r="D6" s="4"/>
      <c r="E6" s="4"/>
      <c r="F6" s="12"/>
      <c r="G6" s="12"/>
      <c r="H6" s="12"/>
      <c r="I6" s="17" t="s">
        <v>17</v>
      </c>
      <c r="J6" s="18"/>
    </row>
    <row r="7" spans="1:10">
      <c r="A7" s="8"/>
      <c r="B7" s="8"/>
      <c r="C7" s="8"/>
      <c r="D7" s="8"/>
      <c r="E7" s="1"/>
      <c r="F7" s="8"/>
      <c r="G7" s="8"/>
      <c r="H7" s="8"/>
      <c r="I7" s="1"/>
      <c r="J7" s="3"/>
    </row>
    <row r="8" spans="1:10">
      <c r="A8" s="11" t="s">
        <v>18</v>
      </c>
      <c r="B8" s="11" t="s">
        <v>19</v>
      </c>
      <c r="C8" s="11" t="s">
        <v>20</v>
      </c>
      <c r="D8" s="11" t="s">
        <v>21</v>
      </c>
      <c r="E8" s="10" t="s">
        <v>22</v>
      </c>
      <c r="F8" s="11">
        <v>1</v>
      </c>
      <c r="G8" s="11"/>
      <c r="H8" s="11">
        <f>SUM(F8*G8)</f>
        <v>0</v>
      </c>
      <c r="I8" s="15" t="s">
        <v>23</v>
      </c>
      <c r="J8" s="16"/>
    </row>
    <row r="9" spans="1:10">
      <c r="A9" s="12"/>
      <c r="B9" s="12"/>
      <c r="C9" s="12"/>
      <c r="D9" s="12"/>
      <c r="E9" s="4"/>
      <c r="F9" s="12"/>
      <c r="G9" s="12"/>
      <c r="H9" s="12"/>
      <c r="I9" s="17" t="s">
        <v>24</v>
      </c>
      <c r="J9" s="18"/>
    </row>
    <row r="10" spans="1:10">
      <c r="A10" s="8"/>
      <c r="B10" s="8"/>
      <c r="C10" s="8"/>
      <c r="D10" s="8"/>
      <c r="E10" s="8"/>
      <c r="F10" s="8"/>
      <c r="G10" s="8"/>
      <c r="H10" s="8"/>
      <c r="I10" s="2"/>
      <c r="J10" s="3"/>
    </row>
    <row r="11" spans="1:10">
      <c r="A11" s="11" t="s">
        <v>25</v>
      </c>
      <c r="B11" s="11" t="s">
        <v>26</v>
      </c>
      <c r="C11" s="11" t="s">
        <v>27</v>
      </c>
      <c r="D11" s="11" t="s">
        <v>28</v>
      </c>
      <c r="E11" s="11" t="s">
        <v>29</v>
      </c>
      <c r="F11" s="11">
        <v>1</v>
      </c>
      <c r="G11" s="11"/>
      <c r="H11" s="11">
        <f>SUM(F11*G11)</f>
        <v>0</v>
      </c>
      <c r="I11" s="19" t="s">
        <v>30</v>
      </c>
      <c r="J11" s="16"/>
    </row>
    <row r="12" spans="1:10">
      <c r="A12" s="12"/>
      <c r="B12" s="12"/>
      <c r="C12" s="12"/>
      <c r="D12" s="12"/>
      <c r="E12" s="12"/>
      <c r="F12" s="12"/>
      <c r="G12" s="12"/>
      <c r="H12" s="12"/>
      <c r="I12" s="20" t="s">
        <v>31</v>
      </c>
      <c r="J12" s="18"/>
    </row>
    <row r="13" spans="1:10">
      <c r="A13" s="8"/>
      <c r="B13" s="8"/>
      <c r="C13" s="8"/>
      <c r="D13" s="8"/>
      <c r="E13" s="8"/>
      <c r="F13" s="8"/>
      <c r="G13" s="8"/>
      <c r="H13" s="8"/>
      <c r="I13" s="2"/>
      <c r="J13" s="3"/>
    </row>
    <row r="14" spans="1:10">
      <c r="A14" s="11" t="s">
        <v>32</v>
      </c>
      <c r="B14" s="11" t="s">
        <v>33</v>
      </c>
      <c r="C14" s="11" t="s">
        <v>34</v>
      </c>
      <c r="D14" s="11" t="s">
        <v>14</v>
      </c>
      <c r="E14" s="11" t="s">
        <v>15</v>
      </c>
      <c r="F14" s="11">
        <v>1</v>
      </c>
      <c r="G14" s="11"/>
      <c r="H14" s="11">
        <f>SUM(F14*G14)</f>
        <v>0</v>
      </c>
      <c r="I14" s="19" t="s">
        <v>35</v>
      </c>
      <c r="J14" s="16"/>
    </row>
    <row r="15" spans="1:10">
      <c r="A15" s="12"/>
      <c r="B15" s="12"/>
      <c r="C15" s="12"/>
      <c r="D15" s="12"/>
      <c r="E15" s="12"/>
      <c r="F15" s="12"/>
      <c r="G15" s="12"/>
      <c r="H15" s="12"/>
      <c r="I15" s="20" t="s">
        <v>36</v>
      </c>
      <c r="J15" s="18"/>
    </row>
    <row r="16" spans="1:10">
      <c r="A16" s="8"/>
      <c r="B16" s="8"/>
      <c r="C16" s="8"/>
      <c r="D16" s="8"/>
      <c r="E16" s="8"/>
      <c r="F16" s="8"/>
      <c r="G16" s="8"/>
      <c r="H16" s="8"/>
      <c r="I16" s="21" t="s">
        <v>37</v>
      </c>
      <c r="J16" s="22"/>
    </row>
    <row r="17" spans="1:10">
      <c r="A17" s="11" t="s">
        <v>38</v>
      </c>
      <c r="B17" s="11" t="s">
        <v>39</v>
      </c>
      <c r="C17" s="11" t="s">
        <v>40</v>
      </c>
      <c r="D17" s="11" t="s">
        <v>21</v>
      </c>
      <c r="E17" s="11" t="s">
        <v>41</v>
      </c>
      <c r="F17" s="11">
        <v>1</v>
      </c>
      <c r="G17" s="11"/>
      <c r="H17" s="11">
        <f>SUM(F17*G17)</f>
        <v>0</v>
      </c>
      <c r="I17" s="19" t="s">
        <v>42</v>
      </c>
      <c r="J17" s="16"/>
    </row>
    <row r="18" spans="1:10">
      <c r="A18" s="12"/>
      <c r="B18" s="12"/>
      <c r="C18" s="12"/>
      <c r="D18" s="12"/>
      <c r="E18" s="12"/>
      <c r="F18" s="12"/>
      <c r="G18" s="12"/>
      <c r="H18" s="12"/>
      <c r="I18" s="20" t="s">
        <v>43</v>
      </c>
      <c r="J18" s="18"/>
    </row>
    <row r="19" spans="1:10">
      <c r="A19" s="8"/>
      <c r="B19" s="8"/>
      <c r="C19" s="8"/>
      <c r="D19" s="8"/>
      <c r="E19" s="8"/>
      <c r="F19" s="8"/>
      <c r="G19" s="8"/>
      <c r="H19" s="8"/>
      <c r="I19" s="2"/>
      <c r="J19" s="3"/>
    </row>
    <row r="20" spans="1:10">
      <c r="A20" s="11" t="s">
        <v>44</v>
      </c>
      <c r="B20" s="11" t="s">
        <v>45</v>
      </c>
      <c r="C20" s="11" t="s">
        <v>46</v>
      </c>
      <c r="D20" s="11" t="s">
        <v>14</v>
      </c>
      <c r="E20" s="11" t="s">
        <v>47</v>
      </c>
      <c r="F20" s="11">
        <v>1</v>
      </c>
      <c r="G20" s="11"/>
      <c r="H20" s="11">
        <f>SUM(F20*G20)</f>
        <v>0</v>
      </c>
      <c r="I20" s="19" t="s">
        <v>48</v>
      </c>
      <c r="J20" s="16"/>
    </row>
    <row r="21" spans="1:10">
      <c r="A21" s="12"/>
      <c r="B21" s="12"/>
      <c r="C21" s="12"/>
      <c r="D21" s="12"/>
      <c r="E21" s="12"/>
      <c r="F21" s="12"/>
      <c r="G21" s="12"/>
      <c r="H21" s="12"/>
      <c r="I21" s="20" t="s">
        <v>49</v>
      </c>
      <c r="J21" s="18"/>
    </row>
    <row r="22" spans="1:10">
      <c r="A22" s="8"/>
      <c r="B22" s="8"/>
      <c r="C22" s="8"/>
      <c r="D22" s="8"/>
      <c r="E22" s="8"/>
      <c r="F22" s="8"/>
      <c r="G22" s="8"/>
      <c r="H22" s="8"/>
      <c r="I22" s="2"/>
      <c r="J22" s="3"/>
    </row>
    <row r="23" spans="1:10">
      <c r="A23" s="11" t="s">
        <v>50</v>
      </c>
      <c r="B23" s="11" t="s">
        <v>51</v>
      </c>
      <c r="C23" s="11" t="s">
        <v>52</v>
      </c>
      <c r="D23" s="11" t="s">
        <v>21</v>
      </c>
      <c r="E23" s="11" t="s">
        <v>53</v>
      </c>
      <c r="F23" s="11">
        <v>1</v>
      </c>
      <c r="G23" s="11"/>
      <c r="H23" s="11">
        <f>SUM(F23*G23)</f>
        <v>0</v>
      </c>
      <c r="J23" s="7"/>
    </row>
    <row r="24" spans="1:10">
      <c r="A24" s="12"/>
      <c r="B24" s="12"/>
      <c r="C24" s="12"/>
      <c r="D24" s="12"/>
      <c r="E24" s="12"/>
      <c r="F24" s="12"/>
      <c r="G24" s="12"/>
      <c r="H24" s="12"/>
      <c r="I24" s="5"/>
      <c r="J24" s="23"/>
    </row>
    <row r="25" spans="1:10">
      <c r="A25" s="8"/>
      <c r="B25" s="8"/>
      <c r="C25" s="8"/>
      <c r="D25" s="8"/>
      <c r="E25" s="8"/>
      <c r="F25" s="8"/>
      <c r="G25" s="8"/>
      <c r="H25" s="8"/>
      <c r="I25" s="2"/>
      <c r="J25" s="3"/>
    </row>
    <row r="26" spans="1:10">
      <c r="A26" s="11" t="s">
        <v>54</v>
      </c>
      <c r="B26" s="11"/>
      <c r="C26" s="11" t="s">
        <v>52</v>
      </c>
      <c r="D26" s="11" t="s">
        <v>21</v>
      </c>
      <c r="E26" s="11" t="s">
        <v>55</v>
      </c>
      <c r="F26" s="11">
        <v>1</v>
      </c>
      <c r="G26" s="11"/>
      <c r="H26" s="11">
        <f>SUM(F26*G26)</f>
        <v>0</v>
      </c>
      <c r="J26" s="7"/>
    </row>
    <row r="27" spans="1:10">
      <c r="A27" s="12"/>
      <c r="B27" s="12"/>
      <c r="C27" s="12"/>
      <c r="D27" s="12"/>
      <c r="E27" s="12"/>
      <c r="F27" s="12"/>
      <c r="G27" s="12"/>
      <c r="H27" s="12"/>
      <c r="I27" s="5"/>
      <c r="J27" s="23"/>
    </row>
    <row r="28" spans="1:10">
      <c r="A28" s="8"/>
      <c r="B28" s="8"/>
      <c r="C28" s="8"/>
      <c r="D28" s="8"/>
      <c r="E28" s="8"/>
      <c r="F28" s="8"/>
      <c r="G28" s="8"/>
      <c r="H28" s="8"/>
      <c r="I28" s="2"/>
      <c r="J28" s="3"/>
    </row>
    <row r="29" spans="1:10">
      <c r="A29" s="11" t="s">
        <v>56</v>
      </c>
      <c r="B29" s="11" t="s">
        <v>57</v>
      </c>
      <c r="C29" s="11" t="s">
        <v>58</v>
      </c>
      <c r="D29" s="11" t="s">
        <v>59</v>
      </c>
      <c r="E29" s="11" t="s">
        <v>60</v>
      </c>
      <c r="F29" s="11">
        <v>2</v>
      </c>
      <c r="G29" s="11"/>
      <c r="H29" s="11">
        <f>SUM(F29*G29)</f>
        <v>0</v>
      </c>
      <c r="I29" s="19" t="s">
        <v>61</v>
      </c>
      <c r="J29" s="7"/>
    </row>
    <row r="30" spans="1:10">
      <c r="A30" s="12"/>
      <c r="B30" s="11"/>
      <c r="C30" s="12"/>
      <c r="D30" s="12"/>
      <c r="E30" s="12"/>
      <c r="F30" s="12"/>
      <c r="G30" s="12"/>
      <c r="H30" s="12"/>
      <c r="I30" s="5"/>
      <c r="J30" s="23"/>
    </row>
    <row r="31" spans="1:10">
      <c r="A31" s="1"/>
      <c r="B31" s="8"/>
      <c r="C31" s="8"/>
      <c r="D31" s="8"/>
      <c r="E31" s="8"/>
      <c r="F31" s="8"/>
      <c r="G31" s="8"/>
      <c r="H31" s="8"/>
      <c r="I31" s="2"/>
      <c r="J31" s="3"/>
    </row>
    <row r="32" spans="1:10">
      <c r="A32" s="10" t="s">
        <v>62</v>
      </c>
      <c r="B32" s="11" t="s">
        <v>63</v>
      </c>
      <c r="C32" s="11"/>
      <c r="D32" s="11" t="s">
        <v>59</v>
      </c>
      <c r="E32" s="11" t="s">
        <v>60</v>
      </c>
      <c r="F32" s="11">
        <v>1</v>
      </c>
      <c r="G32" s="11"/>
      <c r="H32" s="11">
        <f>SUM(F32*G32)</f>
        <v>0</v>
      </c>
      <c r="I32" s="19" t="s">
        <v>61</v>
      </c>
      <c r="J32" s="7"/>
    </row>
    <row r="33" spans="1:10">
      <c r="A33" s="4"/>
      <c r="B33" s="12"/>
      <c r="C33" s="12"/>
      <c r="D33" s="12"/>
      <c r="E33" s="12"/>
      <c r="F33" s="12"/>
      <c r="G33" s="12"/>
      <c r="H33" s="12"/>
      <c r="I33" s="5"/>
      <c r="J33" s="23"/>
    </row>
    <row r="34" spans="1:10">
      <c r="A34" s="1"/>
      <c r="B34" s="8"/>
      <c r="C34" s="8"/>
      <c r="D34" s="8"/>
      <c r="E34" s="8"/>
      <c r="F34" s="8"/>
      <c r="G34" s="8"/>
      <c r="H34" s="8"/>
      <c r="I34" s="2"/>
      <c r="J34" s="3"/>
    </row>
    <row r="35" spans="1:10">
      <c r="A35" s="10" t="s">
        <v>64</v>
      </c>
      <c r="B35" s="11" t="s">
        <v>65</v>
      </c>
      <c r="C35" s="11"/>
      <c r="D35" s="11" t="s">
        <v>21</v>
      </c>
      <c r="E35" s="11"/>
      <c r="F35" s="11">
        <v>2</v>
      </c>
      <c r="G35" s="11"/>
      <c r="H35" s="11">
        <f>SUM(F35*G35)</f>
        <v>0</v>
      </c>
      <c r="I35" s="24" t="s">
        <v>66</v>
      </c>
      <c r="J35" s="7"/>
    </row>
    <row r="36" spans="1:10">
      <c r="A36" s="8"/>
      <c r="B36" s="8"/>
      <c r="C36" s="8"/>
      <c r="D36" s="8"/>
      <c r="E36" s="8"/>
      <c r="F36" s="8"/>
      <c r="G36" s="8"/>
      <c r="H36" s="8"/>
      <c r="I36" s="25"/>
      <c r="J36" s="26"/>
    </row>
    <row r="37" spans="1:10">
      <c r="A37" s="11" t="s">
        <v>67</v>
      </c>
      <c r="B37" s="11" t="s">
        <v>68</v>
      </c>
      <c r="C37" s="11"/>
      <c r="D37" s="11" t="s">
        <v>59</v>
      </c>
      <c r="E37" s="11" t="s">
        <v>60</v>
      </c>
      <c r="F37" s="11">
        <v>1</v>
      </c>
      <c r="G37" s="11"/>
      <c r="H37" s="11">
        <f>SUM(F37*G37)</f>
        <v>0</v>
      </c>
      <c r="I37" s="17" t="s">
        <v>69</v>
      </c>
      <c r="J37" s="27"/>
    </row>
    <row r="38" spans="1:10">
      <c r="A38" s="13" t="s">
        <v>70</v>
      </c>
      <c r="B38" s="13"/>
      <c r="C38" s="9"/>
      <c r="D38" s="14"/>
      <c r="E38" s="9"/>
      <c r="F38" s="9">
        <v>5</v>
      </c>
      <c r="G38" s="9"/>
      <c r="H38" s="9">
        <f>SUM(F38*G38)</f>
        <v>0</v>
      </c>
      <c r="I38" s="4"/>
      <c r="J38" s="23"/>
    </row>
    <row r="39" spans="1:10">
      <c r="A39" s="9" t="s">
        <v>71</v>
      </c>
      <c r="B39" s="9"/>
      <c r="C39" s="9"/>
      <c r="D39" s="9"/>
      <c r="E39" s="9"/>
      <c r="F39" s="9">
        <v>5</v>
      </c>
      <c r="G39" s="9"/>
      <c r="H39" s="9">
        <f>SUM(F39*G39)</f>
        <v>0</v>
      </c>
      <c r="I39" s="4"/>
      <c r="J39" s="23"/>
    </row>
    <row r="40" spans="1:10">
      <c r="A40" s="9" t="s">
        <v>72</v>
      </c>
      <c r="B40" s="9"/>
      <c r="C40" s="9"/>
      <c r="D40" s="9"/>
      <c r="E40" s="9"/>
      <c r="F40" s="9">
        <v>5</v>
      </c>
      <c r="G40" s="9"/>
      <c r="H40" s="9">
        <f>SUM(F40*G40)</f>
        <v>0</v>
      </c>
      <c r="I40" s="4"/>
      <c r="J40" s="23"/>
    </row>
    <row r="41" spans="1:10">
      <c r="A41" s="9" t="s">
        <v>73</v>
      </c>
      <c r="B41" s="9"/>
      <c r="C41" s="9"/>
      <c r="D41" s="9"/>
      <c r="E41" s="9"/>
      <c r="F41" s="9">
        <v>5</v>
      </c>
      <c r="G41" s="9"/>
      <c r="H41" s="9">
        <f t="shared" ref="H41:H72" si="0">SUM(F41*G41)</f>
        <v>0</v>
      </c>
      <c r="I41" s="4"/>
      <c r="J41" s="23"/>
    </row>
    <row r="42" spans="1:10">
      <c r="A42" s="9" t="s">
        <v>74</v>
      </c>
      <c r="B42" s="9"/>
      <c r="C42" s="9"/>
      <c r="D42" s="9"/>
      <c r="E42" s="9"/>
      <c r="F42" s="9">
        <v>5</v>
      </c>
      <c r="G42" s="9"/>
      <c r="H42" s="9">
        <f t="shared" si="0"/>
        <v>0</v>
      </c>
      <c r="I42" s="4"/>
      <c r="J42" s="23"/>
    </row>
    <row r="43" spans="1:10">
      <c r="A43" s="9" t="s">
        <v>75</v>
      </c>
      <c r="B43" s="9"/>
      <c r="C43" s="9"/>
      <c r="D43" s="9"/>
      <c r="E43" s="9"/>
      <c r="F43" s="9">
        <v>5</v>
      </c>
      <c r="G43" s="9"/>
      <c r="H43" s="9">
        <f t="shared" si="0"/>
        <v>0</v>
      </c>
      <c r="I43" s="4"/>
      <c r="J43" s="23"/>
    </row>
    <row r="44" spans="1:10">
      <c r="A44" s="9" t="s">
        <v>76</v>
      </c>
      <c r="B44" s="9"/>
      <c r="C44" s="9"/>
      <c r="D44" s="9"/>
      <c r="E44" s="9"/>
      <c r="F44" s="9">
        <v>2</v>
      </c>
      <c r="G44" s="9"/>
      <c r="H44" s="9">
        <f t="shared" si="0"/>
        <v>0</v>
      </c>
      <c r="I44" s="4"/>
      <c r="J44" s="23"/>
    </row>
    <row r="45" spans="1:10">
      <c r="A45" s="9" t="s">
        <v>77</v>
      </c>
      <c r="B45" s="9"/>
      <c r="C45" s="9"/>
      <c r="D45" s="9"/>
      <c r="E45" s="9"/>
      <c r="F45" s="9">
        <v>50</v>
      </c>
      <c r="G45" s="9"/>
      <c r="H45" s="9">
        <f t="shared" si="0"/>
        <v>0</v>
      </c>
      <c r="I45" s="4"/>
      <c r="J45" s="23"/>
    </row>
    <row r="46" spans="1:10">
      <c r="A46" s="9" t="s">
        <v>78</v>
      </c>
      <c r="B46" s="9"/>
      <c r="C46" s="9"/>
      <c r="D46" s="9"/>
      <c r="E46" s="9"/>
      <c r="F46" s="9">
        <v>4</v>
      </c>
      <c r="G46" s="9"/>
      <c r="H46" s="9">
        <f t="shared" si="0"/>
        <v>0</v>
      </c>
      <c r="I46" s="4"/>
      <c r="J46" s="23"/>
    </row>
    <row r="47" spans="1:10">
      <c r="A47" s="9" t="s">
        <v>79</v>
      </c>
      <c r="B47" s="9"/>
      <c r="C47" s="9"/>
      <c r="D47" s="9"/>
      <c r="E47" s="9"/>
      <c r="F47" s="9">
        <v>3</v>
      </c>
      <c r="G47" s="9"/>
      <c r="H47" s="9">
        <f t="shared" si="0"/>
        <v>0</v>
      </c>
      <c r="I47" s="4"/>
      <c r="J47" s="23"/>
    </row>
    <row r="48" spans="1:10">
      <c r="A48" s="9" t="s">
        <v>80</v>
      </c>
      <c r="B48" s="9"/>
      <c r="C48" s="9"/>
      <c r="D48" s="9"/>
      <c r="E48" s="9"/>
      <c r="F48" s="9">
        <v>2</v>
      </c>
      <c r="G48" s="9"/>
      <c r="H48" s="9">
        <f t="shared" si="0"/>
        <v>0</v>
      </c>
      <c r="I48" s="4"/>
      <c r="J48" s="23"/>
    </row>
    <row r="49" spans="1:10">
      <c r="A49" s="9" t="s">
        <v>81</v>
      </c>
      <c r="B49" s="9"/>
      <c r="C49" s="9"/>
      <c r="D49" s="9"/>
      <c r="E49" s="9"/>
      <c r="F49" s="9">
        <v>2</v>
      </c>
      <c r="G49" s="9"/>
      <c r="H49" s="9">
        <f t="shared" si="0"/>
        <v>0</v>
      </c>
      <c r="I49" s="4"/>
      <c r="J49" s="23"/>
    </row>
    <row r="50" spans="1:10">
      <c r="A50" s="9" t="s">
        <v>82</v>
      </c>
      <c r="B50" s="9"/>
      <c r="C50" s="9"/>
      <c r="D50" s="9"/>
      <c r="E50" s="9"/>
      <c r="F50" s="9">
        <v>2</v>
      </c>
      <c r="G50" s="9"/>
      <c r="H50" s="9">
        <f t="shared" si="0"/>
        <v>0</v>
      </c>
      <c r="I50" s="4"/>
      <c r="J50" s="23"/>
    </row>
    <row r="51" spans="1:10">
      <c r="A51" s="9" t="s">
        <v>83</v>
      </c>
      <c r="B51" s="9"/>
      <c r="C51" s="9"/>
      <c r="D51" s="9"/>
      <c r="E51" s="9"/>
      <c r="F51" s="9">
        <v>2</v>
      </c>
      <c r="G51" s="9"/>
      <c r="H51" s="9">
        <f t="shared" si="0"/>
        <v>0</v>
      </c>
      <c r="I51" s="4"/>
      <c r="J51" s="23"/>
    </row>
    <row r="52" spans="1:10">
      <c r="A52" s="9" t="s">
        <v>84</v>
      </c>
      <c r="B52" s="9"/>
      <c r="C52" s="9"/>
      <c r="D52" s="9"/>
      <c r="E52" s="9"/>
      <c r="F52" s="9">
        <v>2</v>
      </c>
      <c r="G52" s="9"/>
      <c r="H52" s="9">
        <f t="shared" si="0"/>
        <v>0</v>
      </c>
      <c r="I52" s="17">
        <v>201</v>
      </c>
      <c r="J52" s="23"/>
    </row>
    <row r="53" spans="1:10">
      <c r="A53" s="9" t="s">
        <v>85</v>
      </c>
      <c r="B53" s="9" t="s">
        <v>86</v>
      </c>
      <c r="C53" s="9"/>
      <c r="D53" s="9"/>
      <c r="E53" s="9"/>
      <c r="F53" s="9">
        <v>3</v>
      </c>
      <c r="G53" s="9"/>
      <c r="H53" s="9">
        <f t="shared" si="0"/>
        <v>0</v>
      </c>
      <c r="I53" s="17"/>
      <c r="J53" s="23"/>
    </row>
    <row r="54" spans="1:10">
      <c r="A54" s="9" t="s">
        <v>87</v>
      </c>
      <c r="B54" s="9" t="s">
        <v>86</v>
      </c>
      <c r="C54" s="9"/>
      <c r="D54" s="9"/>
      <c r="E54" s="9"/>
      <c r="F54" s="9">
        <v>2</v>
      </c>
      <c r="G54" s="9"/>
      <c r="H54" s="9">
        <f t="shared" si="0"/>
        <v>0</v>
      </c>
      <c r="I54" s="17"/>
      <c r="J54" s="23"/>
    </row>
    <row r="55" spans="1:10">
      <c r="A55" s="9" t="s">
        <v>88</v>
      </c>
      <c r="B55" s="9" t="s">
        <v>86</v>
      </c>
      <c r="C55" s="9"/>
      <c r="D55" s="9"/>
      <c r="E55" s="9"/>
      <c r="F55" s="9">
        <v>2</v>
      </c>
      <c r="G55" s="9"/>
      <c r="H55" s="9">
        <f t="shared" si="0"/>
        <v>0</v>
      </c>
      <c r="I55" s="17"/>
      <c r="J55" s="23"/>
    </row>
    <row r="56" spans="1:10">
      <c r="A56" s="9" t="s">
        <v>89</v>
      </c>
      <c r="B56" s="9"/>
      <c r="C56" s="9"/>
      <c r="D56" s="9"/>
      <c r="E56" s="9"/>
      <c r="F56" s="9">
        <v>1</v>
      </c>
      <c r="G56" s="9"/>
      <c r="H56" s="9">
        <f t="shared" si="0"/>
        <v>0</v>
      </c>
      <c r="I56" s="17" t="s">
        <v>90</v>
      </c>
      <c r="J56" s="23"/>
    </row>
    <row r="57" spans="1:10">
      <c r="A57" s="9" t="s">
        <v>91</v>
      </c>
      <c r="B57" s="9" t="s">
        <v>92</v>
      </c>
      <c r="C57" s="9"/>
      <c r="D57" s="9"/>
      <c r="E57" s="9"/>
      <c r="F57" s="9">
        <v>1</v>
      </c>
      <c r="G57" s="9"/>
      <c r="H57" s="9">
        <f t="shared" si="0"/>
        <v>0</v>
      </c>
      <c r="I57" s="17" t="s">
        <v>93</v>
      </c>
      <c r="J57" s="23"/>
    </row>
    <row r="58" spans="1:10">
      <c r="A58" s="9" t="s">
        <v>94</v>
      </c>
      <c r="B58" s="9">
        <v>14</v>
      </c>
      <c r="C58" s="9"/>
      <c r="D58" s="9"/>
      <c r="E58" s="9"/>
      <c r="F58" s="9">
        <v>100</v>
      </c>
      <c r="G58" s="9"/>
      <c r="H58" s="9">
        <f t="shared" si="0"/>
        <v>0</v>
      </c>
      <c r="I58" s="17">
        <v>201</v>
      </c>
      <c r="J58" s="23"/>
    </row>
    <row r="59" spans="1:10">
      <c r="A59" s="9" t="s">
        <v>95</v>
      </c>
      <c r="B59" s="9" t="s">
        <v>96</v>
      </c>
      <c r="C59" s="9"/>
      <c r="D59" s="9"/>
      <c r="E59" s="9"/>
      <c r="F59" s="9">
        <v>1</v>
      </c>
      <c r="G59" s="9"/>
      <c r="H59" s="9">
        <f t="shared" si="0"/>
        <v>0</v>
      </c>
      <c r="I59" s="17"/>
      <c r="J59" s="23"/>
    </row>
    <row r="60" spans="1:10">
      <c r="A60" s="9" t="s">
        <v>97</v>
      </c>
      <c r="B60" s="9"/>
      <c r="C60" s="9"/>
      <c r="D60" s="9"/>
      <c r="E60" s="9"/>
      <c r="F60" s="9">
        <v>4</v>
      </c>
      <c r="G60" s="9"/>
      <c r="H60" s="9">
        <f t="shared" si="0"/>
        <v>0</v>
      </c>
      <c r="I60" s="17" t="s">
        <v>66</v>
      </c>
      <c r="J60" s="23"/>
    </row>
    <row r="61" spans="1:10">
      <c r="A61" s="8" t="s">
        <v>98</v>
      </c>
      <c r="B61" t="s">
        <v>99</v>
      </c>
      <c r="C61" s="9"/>
      <c r="D61" s="9"/>
      <c r="E61" s="9"/>
      <c r="F61" s="9">
        <v>4</v>
      </c>
      <c r="G61" s="9"/>
      <c r="H61" s="9">
        <f t="shared" si="0"/>
        <v>0</v>
      </c>
      <c r="I61" s="17">
        <v>201</v>
      </c>
      <c r="J61" s="23"/>
    </row>
    <row r="62" spans="1:10">
      <c r="A62" s="9" t="s">
        <v>100</v>
      </c>
      <c r="B62" s="9">
        <v>20</v>
      </c>
      <c r="C62" s="9"/>
      <c r="D62" s="9"/>
      <c r="E62" s="9"/>
      <c r="F62" s="9">
        <v>1</v>
      </c>
      <c r="G62" s="9"/>
      <c r="H62" s="9">
        <f t="shared" si="0"/>
        <v>0</v>
      </c>
      <c r="I62" s="17">
        <v>201</v>
      </c>
      <c r="J62" s="23"/>
    </row>
    <row r="63" spans="1:10">
      <c r="A63" s="9" t="s">
        <v>101</v>
      </c>
      <c r="B63" s="9" t="s">
        <v>102</v>
      </c>
      <c r="C63" s="9"/>
      <c r="D63" s="9"/>
      <c r="E63" s="9"/>
      <c r="F63" s="9">
        <v>3</v>
      </c>
      <c r="G63" s="9"/>
      <c r="H63" s="9">
        <f t="shared" si="0"/>
        <v>0</v>
      </c>
      <c r="I63" s="17">
        <v>201</v>
      </c>
      <c r="J63" s="23"/>
    </row>
    <row r="64" spans="1:10">
      <c r="A64" s="9" t="s">
        <v>103</v>
      </c>
      <c r="B64" s="9"/>
      <c r="C64" s="9"/>
      <c r="D64" s="9"/>
      <c r="E64" s="9"/>
      <c r="F64" s="9">
        <v>1</v>
      </c>
      <c r="G64" s="9"/>
      <c r="H64" s="9">
        <f t="shared" si="0"/>
        <v>0</v>
      </c>
      <c r="I64" s="17">
        <v>201</v>
      </c>
      <c r="J64" s="23"/>
    </row>
    <row r="65" spans="1:10">
      <c r="A65" s="9" t="s">
        <v>104</v>
      </c>
      <c r="B65" s="9" t="s">
        <v>105</v>
      </c>
      <c r="C65" s="9"/>
      <c r="D65" s="9"/>
      <c r="E65" s="9"/>
      <c r="F65" s="9">
        <v>1</v>
      </c>
      <c r="G65" s="9"/>
      <c r="H65" s="9">
        <f t="shared" si="0"/>
        <v>0</v>
      </c>
      <c r="I65" s="17"/>
      <c r="J65" s="23"/>
    </row>
    <row r="66" spans="1:10">
      <c r="A66" s="9" t="s">
        <v>106</v>
      </c>
      <c r="B66" s="9" t="s">
        <v>107</v>
      </c>
      <c r="C66" s="9"/>
      <c r="D66" s="9"/>
      <c r="E66" s="9"/>
      <c r="F66" s="9">
        <v>2</v>
      </c>
      <c r="G66" s="9"/>
      <c r="H66" s="9">
        <f t="shared" si="0"/>
        <v>0</v>
      </c>
      <c r="I66" s="17" t="s">
        <v>108</v>
      </c>
      <c r="J66" s="23"/>
    </row>
    <row r="67" spans="1:10">
      <c r="A67" s="9" t="s">
        <v>109</v>
      </c>
      <c r="B67" s="9" t="s">
        <v>110</v>
      </c>
      <c r="C67" s="9"/>
      <c r="D67" s="9"/>
      <c r="E67" s="9"/>
      <c r="F67" s="9">
        <v>2</v>
      </c>
      <c r="G67" s="9"/>
      <c r="H67" s="9">
        <f t="shared" si="0"/>
        <v>0</v>
      </c>
      <c r="I67" s="17"/>
      <c r="J67" s="23"/>
    </row>
    <row r="68" spans="1:10">
      <c r="A68" s="9" t="s">
        <v>111</v>
      </c>
      <c r="B68" s="9"/>
      <c r="C68" s="9"/>
      <c r="D68" s="9"/>
      <c r="E68" s="9"/>
      <c r="F68" s="9">
        <v>2</v>
      </c>
      <c r="G68" s="9"/>
      <c r="H68" s="9">
        <f t="shared" si="0"/>
        <v>0</v>
      </c>
      <c r="I68" s="17" t="s">
        <v>112</v>
      </c>
      <c r="J68" s="23"/>
    </row>
    <row r="69" spans="1:10">
      <c r="A69" s="9" t="s">
        <v>113</v>
      </c>
      <c r="B69" s="9">
        <v>12</v>
      </c>
      <c r="C69" s="9"/>
      <c r="D69" s="9"/>
      <c r="E69" s="9"/>
      <c r="F69" s="9">
        <v>650</v>
      </c>
      <c r="G69" s="9"/>
      <c r="H69" s="9">
        <f t="shared" si="0"/>
        <v>0</v>
      </c>
      <c r="I69" s="28" t="s">
        <v>66</v>
      </c>
      <c r="J69" s="14"/>
    </row>
    <row r="70" spans="1:10">
      <c r="A70" s="12" t="s">
        <v>114</v>
      </c>
      <c r="B70" s="12"/>
      <c r="C70" s="12"/>
      <c r="D70" s="12"/>
      <c r="E70" s="12"/>
      <c r="F70" s="12">
        <v>2</v>
      </c>
      <c r="G70" s="12"/>
      <c r="H70" s="9">
        <f t="shared" si="0"/>
        <v>0</v>
      </c>
      <c r="I70" s="17"/>
      <c r="J70" s="23"/>
    </row>
    <row r="71" spans="1:10">
      <c r="A71" s="9" t="s">
        <v>115</v>
      </c>
      <c r="B71" s="9"/>
      <c r="C71" s="9"/>
      <c r="D71" s="9"/>
      <c r="E71" s="9"/>
      <c r="F71" s="9">
        <v>200</v>
      </c>
      <c r="G71" s="9"/>
      <c r="H71" s="9">
        <f t="shared" si="0"/>
        <v>0</v>
      </c>
      <c r="I71" s="17" t="s">
        <v>116</v>
      </c>
      <c r="J71" s="23"/>
    </row>
    <row r="72" spans="1:10">
      <c r="A72" s="9" t="s">
        <v>117</v>
      </c>
      <c r="B72" s="9"/>
      <c r="C72" s="9"/>
      <c r="D72" s="9"/>
      <c r="E72" s="9"/>
      <c r="F72" s="9">
        <v>15</v>
      </c>
      <c r="G72" s="9"/>
      <c r="H72" s="9">
        <f t="shared" si="0"/>
        <v>0</v>
      </c>
      <c r="I72" s="17"/>
      <c r="J72" s="23"/>
    </row>
    <row r="73" spans="1:10">
      <c r="A73" s="9" t="s">
        <v>118</v>
      </c>
      <c r="B73" s="9"/>
      <c r="C73" s="9"/>
      <c r="D73" s="9"/>
      <c r="E73" s="9"/>
      <c r="F73" s="9">
        <v>15</v>
      </c>
      <c r="G73" s="9"/>
      <c r="H73" s="9">
        <f t="shared" ref="H73:H96" si="1">SUM(F73*G73)</f>
        <v>0</v>
      </c>
      <c r="I73" s="17"/>
      <c r="J73" s="23"/>
    </row>
    <row r="74" spans="1:10">
      <c r="A74" s="9" t="s">
        <v>119</v>
      </c>
      <c r="B74" s="9">
        <v>12</v>
      </c>
      <c r="C74" s="9"/>
      <c r="D74" s="9"/>
      <c r="E74" s="9"/>
      <c r="F74" s="9">
        <v>300</v>
      </c>
      <c r="G74" s="9"/>
      <c r="H74" s="9">
        <f t="shared" si="1"/>
        <v>0</v>
      </c>
      <c r="I74" s="17"/>
      <c r="J74" s="23"/>
    </row>
    <row r="75" spans="1:10">
      <c r="A75" s="9" t="s">
        <v>119</v>
      </c>
      <c r="B75" s="9">
        <v>14</v>
      </c>
      <c r="C75" s="9"/>
      <c r="D75" s="9"/>
      <c r="E75" s="9"/>
      <c r="F75" s="9">
        <v>300</v>
      </c>
      <c r="G75" s="9"/>
      <c r="H75" s="9">
        <f t="shared" si="1"/>
        <v>0</v>
      </c>
      <c r="I75" s="17"/>
      <c r="J75" s="23"/>
    </row>
    <row r="76" spans="1:10">
      <c r="A76" s="9" t="s">
        <v>64</v>
      </c>
      <c r="B76" s="9" t="s">
        <v>120</v>
      </c>
      <c r="C76" s="9"/>
      <c r="D76" s="9"/>
      <c r="E76" s="9"/>
      <c r="F76" s="9">
        <v>300</v>
      </c>
      <c r="G76" s="9"/>
      <c r="H76" s="9">
        <f t="shared" si="1"/>
        <v>0</v>
      </c>
      <c r="I76" s="17">
        <v>201</v>
      </c>
      <c r="J76" s="23"/>
    </row>
    <row r="77" spans="1:10">
      <c r="A77" s="9" t="s">
        <v>121</v>
      </c>
      <c r="B77" s="9" t="s">
        <v>122</v>
      </c>
      <c r="C77" s="9"/>
      <c r="D77" s="9"/>
      <c r="E77" s="9"/>
      <c r="F77" s="9">
        <v>5</v>
      </c>
      <c r="G77" s="9"/>
      <c r="H77" s="9">
        <f t="shared" si="1"/>
        <v>0</v>
      </c>
      <c r="I77" s="17">
        <v>201</v>
      </c>
      <c r="J77" s="23"/>
    </row>
    <row r="78" spans="1:10">
      <c r="A78" s="9" t="s">
        <v>121</v>
      </c>
      <c r="B78" s="9" t="s">
        <v>96</v>
      </c>
      <c r="C78" s="9"/>
      <c r="D78" s="9"/>
      <c r="E78" s="9"/>
      <c r="F78" s="9">
        <v>3</v>
      </c>
      <c r="G78" s="9"/>
      <c r="H78" s="9">
        <f t="shared" si="1"/>
        <v>0</v>
      </c>
      <c r="I78" s="17">
        <v>201</v>
      </c>
      <c r="J78" s="23"/>
    </row>
    <row r="79" spans="1:10">
      <c r="A79" s="9" t="s">
        <v>123</v>
      </c>
      <c r="B79" s="9"/>
      <c r="C79" s="9"/>
      <c r="D79" s="9"/>
      <c r="E79" s="9"/>
      <c r="F79" s="9">
        <v>2</v>
      </c>
      <c r="G79" s="9"/>
      <c r="H79" s="9">
        <f t="shared" si="1"/>
        <v>0</v>
      </c>
      <c r="I79" s="17">
        <v>201</v>
      </c>
      <c r="J79" s="23"/>
    </row>
    <row r="80" spans="1:10">
      <c r="A80" s="9" t="s">
        <v>124</v>
      </c>
      <c r="B80" s="9" t="s">
        <v>125</v>
      </c>
      <c r="C80" s="9"/>
      <c r="D80" s="9"/>
      <c r="E80" s="9"/>
      <c r="F80" s="9">
        <v>50</v>
      </c>
      <c r="G80" s="9"/>
      <c r="H80" s="9">
        <f t="shared" si="1"/>
        <v>0</v>
      </c>
      <c r="I80" s="17">
        <v>201</v>
      </c>
      <c r="J80" s="23"/>
    </row>
    <row r="81" spans="1:10">
      <c r="A81" s="9" t="s">
        <v>126</v>
      </c>
      <c r="B81" s="9" t="s">
        <v>127</v>
      </c>
      <c r="C81" s="9"/>
      <c r="D81" s="9"/>
      <c r="E81" s="9"/>
      <c r="F81" s="9">
        <v>2</v>
      </c>
      <c r="G81" s="9"/>
      <c r="H81" s="9">
        <f t="shared" si="1"/>
        <v>0</v>
      </c>
      <c r="I81" s="17" t="s">
        <v>128</v>
      </c>
      <c r="J81" s="23"/>
    </row>
    <row r="82" spans="1:10">
      <c r="A82" s="9" t="s">
        <v>129</v>
      </c>
      <c r="B82" s="9"/>
      <c r="C82" s="9"/>
      <c r="D82" s="9"/>
      <c r="E82" s="9"/>
      <c r="F82" s="9">
        <v>4</v>
      </c>
      <c r="G82" s="9"/>
      <c r="H82" s="9">
        <f t="shared" si="1"/>
        <v>0</v>
      </c>
      <c r="I82" s="17"/>
      <c r="J82" s="23"/>
    </row>
    <row r="83" spans="1:10">
      <c r="A83" s="9" t="s">
        <v>64</v>
      </c>
      <c r="B83" s="9" t="s">
        <v>130</v>
      </c>
      <c r="C83" s="9"/>
      <c r="D83" s="9"/>
      <c r="E83" s="9"/>
      <c r="F83" s="9">
        <v>40</v>
      </c>
      <c r="G83" s="9"/>
      <c r="H83" s="9">
        <f t="shared" si="1"/>
        <v>0</v>
      </c>
      <c r="I83" s="17">
        <v>201</v>
      </c>
      <c r="J83" s="23"/>
    </row>
    <row r="84" spans="1:10">
      <c r="A84" s="9" t="s">
        <v>64</v>
      </c>
      <c r="B84" s="9" t="s">
        <v>131</v>
      </c>
      <c r="C84" s="9"/>
      <c r="D84" s="9"/>
      <c r="E84" s="9"/>
      <c r="F84" s="9">
        <v>20</v>
      </c>
      <c r="G84" s="9"/>
      <c r="H84" s="9">
        <f t="shared" si="1"/>
        <v>0</v>
      </c>
      <c r="I84" s="17">
        <v>201</v>
      </c>
      <c r="J84" s="23"/>
    </row>
    <row r="85" spans="1:10">
      <c r="A85" s="9" t="s">
        <v>64</v>
      </c>
      <c r="B85" s="9" t="s">
        <v>132</v>
      </c>
      <c r="C85" s="9"/>
      <c r="D85" s="9"/>
      <c r="E85" s="9"/>
      <c r="F85" s="9">
        <v>5</v>
      </c>
      <c r="G85" s="9"/>
      <c r="H85" s="9">
        <f t="shared" si="1"/>
        <v>0</v>
      </c>
      <c r="I85" s="17">
        <v>201</v>
      </c>
      <c r="J85" s="23"/>
    </row>
    <row r="86" spans="1:10">
      <c r="A86" s="9" t="s">
        <v>133</v>
      </c>
      <c r="B86" s="9"/>
      <c r="C86" s="9"/>
      <c r="D86" s="9"/>
      <c r="E86" s="9"/>
      <c r="F86" s="9">
        <v>5</v>
      </c>
      <c r="G86" s="9"/>
      <c r="H86" s="9">
        <f t="shared" si="1"/>
        <v>0</v>
      </c>
      <c r="I86" s="17" t="s">
        <v>90</v>
      </c>
      <c r="J86" s="23"/>
    </row>
    <row r="87" spans="1:10">
      <c r="A87" s="9" t="s">
        <v>134</v>
      </c>
      <c r="B87" s="9"/>
      <c r="C87" s="9"/>
      <c r="D87" s="9"/>
      <c r="E87" s="9"/>
      <c r="F87" s="9">
        <v>1</v>
      </c>
      <c r="G87" s="9"/>
      <c r="H87" s="9">
        <f t="shared" si="1"/>
        <v>0</v>
      </c>
      <c r="I87" s="17" t="s">
        <v>112</v>
      </c>
      <c r="J87" s="23"/>
    </row>
    <row r="88" spans="1:10">
      <c r="A88" s="9" t="s">
        <v>135</v>
      </c>
      <c r="B88" s="9">
        <v>28</v>
      </c>
      <c r="C88" s="9"/>
      <c r="D88" s="9"/>
      <c r="E88" s="9"/>
      <c r="F88" s="9">
        <v>2</v>
      </c>
      <c r="G88" s="9"/>
      <c r="H88" s="9">
        <f t="shared" si="1"/>
        <v>0</v>
      </c>
      <c r="I88" s="17" t="s">
        <v>112</v>
      </c>
      <c r="J88" s="23"/>
    </row>
    <row r="89" spans="1:10">
      <c r="A89" s="9" t="s">
        <v>136</v>
      </c>
      <c r="B89" s="9">
        <v>30</v>
      </c>
      <c r="C89" s="9"/>
      <c r="D89" s="9"/>
      <c r="E89" s="9"/>
      <c r="F89" s="9">
        <v>1</v>
      </c>
      <c r="G89" s="9"/>
      <c r="H89" s="9">
        <f t="shared" si="1"/>
        <v>0</v>
      </c>
      <c r="I89" s="17" t="s">
        <v>112</v>
      </c>
      <c r="J89" s="23"/>
    </row>
    <row r="90" spans="1:10">
      <c r="A90" s="9" t="s">
        <v>137</v>
      </c>
      <c r="B90" s="9"/>
      <c r="C90" s="9"/>
      <c r="D90" s="9"/>
      <c r="E90" s="9"/>
      <c r="F90" s="9">
        <v>1</v>
      </c>
      <c r="G90" s="9"/>
      <c r="H90" s="9">
        <f t="shared" si="1"/>
        <v>0</v>
      </c>
      <c r="I90" s="17" t="s">
        <v>66</v>
      </c>
      <c r="J90" s="23"/>
    </row>
    <row r="91" spans="1:10">
      <c r="A91" s="9" t="s">
        <v>138</v>
      </c>
      <c r="B91" s="9"/>
      <c r="C91" s="9"/>
      <c r="D91" s="9"/>
      <c r="E91" s="9"/>
      <c r="F91" s="9">
        <v>2</v>
      </c>
      <c r="G91" s="9"/>
      <c r="H91" s="9">
        <f t="shared" si="1"/>
        <v>0</v>
      </c>
      <c r="I91" s="17"/>
      <c r="J91" s="23"/>
    </row>
    <row r="92" spans="1:10">
      <c r="A92" s="9" t="s">
        <v>139</v>
      </c>
      <c r="B92" s="9"/>
      <c r="C92" s="9"/>
      <c r="D92" s="9"/>
      <c r="E92" s="9"/>
      <c r="F92" s="9">
        <v>3</v>
      </c>
      <c r="G92" s="9"/>
      <c r="H92" s="9">
        <f t="shared" si="1"/>
        <v>0</v>
      </c>
      <c r="I92" s="17"/>
      <c r="J92" s="23"/>
    </row>
    <row r="93" spans="1:10">
      <c r="A93" s="9" t="s">
        <v>140</v>
      </c>
      <c r="B93" s="9" t="s">
        <v>141</v>
      </c>
      <c r="C93" s="9"/>
      <c r="D93" s="9" t="s">
        <v>21</v>
      </c>
      <c r="E93" s="9" t="s">
        <v>142</v>
      </c>
      <c r="F93" s="9">
        <v>2</v>
      </c>
      <c r="G93" s="9"/>
      <c r="H93" s="9">
        <f t="shared" si="1"/>
        <v>0</v>
      </c>
      <c r="I93" s="17"/>
      <c r="J93" s="23"/>
    </row>
    <row r="94" spans="1:10">
      <c r="A94" s="9" t="s">
        <v>143</v>
      </c>
      <c r="B94" s="9">
        <v>18</v>
      </c>
      <c r="C94" s="9"/>
      <c r="D94" s="9"/>
      <c r="E94" s="9"/>
      <c r="F94" s="9">
        <v>12</v>
      </c>
      <c r="G94" s="9"/>
      <c r="H94" s="9">
        <f t="shared" si="1"/>
        <v>0</v>
      </c>
      <c r="I94" s="17" t="s">
        <v>66</v>
      </c>
      <c r="J94" s="23"/>
    </row>
    <row r="95" spans="1:10">
      <c r="A95" s="9"/>
      <c r="B95" s="9"/>
      <c r="C95" s="9"/>
      <c r="D95" s="9"/>
      <c r="E95" s="9"/>
      <c r="F95" s="9"/>
      <c r="G95" s="9"/>
      <c r="H95" s="9">
        <f t="shared" si="1"/>
        <v>0</v>
      </c>
      <c r="I95" s="17"/>
      <c r="J95" s="23"/>
    </row>
    <row r="96" spans="1:10">
      <c r="A96" s="9" t="s">
        <v>145</v>
      </c>
      <c r="B96" s="9"/>
      <c r="C96" s="9"/>
      <c r="D96" s="9"/>
      <c r="E96" s="9"/>
      <c r="F96" s="9">
        <v>1</v>
      </c>
      <c r="G96" s="9"/>
      <c r="H96" s="9">
        <f t="shared" si="1"/>
        <v>0</v>
      </c>
      <c r="I96" s="17"/>
      <c r="J96" s="23"/>
    </row>
    <row r="97" spans="1:10">
      <c r="A97" s="9"/>
      <c r="B97" s="9"/>
      <c r="C97" s="9"/>
      <c r="D97" s="9"/>
      <c r="E97" s="9"/>
      <c r="F97" s="9"/>
      <c r="G97" s="9"/>
      <c r="H97" s="9"/>
      <c r="I97" s="17"/>
      <c r="J97" s="23"/>
    </row>
    <row r="98" spans="1:10">
      <c r="A98" s="9"/>
      <c r="B98" s="9"/>
      <c r="C98" s="9"/>
      <c r="D98" s="9"/>
      <c r="E98" s="9"/>
      <c r="F98" s="9"/>
      <c r="G98" s="9"/>
      <c r="H98" s="9"/>
      <c r="I98" s="17"/>
      <c r="J98" s="23"/>
    </row>
    <row r="99" spans="1:10">
      <c r="A99" s="1"/>
      <c r="B99" s="8"/>
      <c r="C99" s="3"/>
      <c r="D99" s="8"/>
      <c r="E99" s="8"/>
      <c r="F99" s="8"/>
      <c r="G99" s="8"/>
      <c r="H99" s="3"/>
      <c r="I99" s="2"/>
      <c r="J99" s="3"/>
    </row>
    <row r="100" spans="1:10">
      <c r="A100" s="4" t="s">
        <v>144</v>
      </c>
      <c r="B100" s="12"/>
      <c r="C100" s="23"/>
      <c r="D100" s="12"/>
      <c r="E100" s="12"/>
      <c r="F100" s="12"/>
      <c r="G100" s="12"/>
      <c r="H100" s="23">
        <f>SUM(H4:H98)</f>
        <v>0</v>
      </c>
      <c r="I100" s="5"/>
      <c r="J100" s="23"/>
    </row>
  </sheetData>
  <phoneticPr fontId="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gmjs</cp:lastModifiedBy>
  <dcterms:created xsi:type="dcterms:W3CDTF">2020-08-29T09:12:00Z</dcterms:created>
  <dcterms:modified xsi:type="dcterms:W3CDTF">2020-09-02T03:09:25Z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